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7950" activeTab="0"/>
  </bookViews>
  <sheets>
    <sheet name="District wise -I" sheetId="1" r:id="rId1"/>
    <sheet name="District wise - II" sheetId="2" r:id="rId2"/>
    <sheet name="District Wise - III" sheetId="3" r:id="rId3"/>
  </sheets>
  <definedNames/>
  <calcPr fullCalcOnLoad="1"/>
</workbook>
</file>

<file path=xl/sharedStrings.xml><?xml version="1.0" encoding="utf-8"?>
<sst xmlns="http://schemas.openxmlformats.org/spreadsheetml/2006/main" count="7320" uniqueCount="4199">
  <si>
    <t>SNO</t>
  </si>
  <si>
    <t>MALE</t>
  </si>
  <si>
    <t>FEMALE</t>
  </si>
  <si>
    <t>TOTAL</t>
  </si>
  <si>
    <t>SC</t>
  </si>
  <si>
    <t>ST</t>
  </si>
  <si>
    <t>OTHERS</t>
  </si>
  <si>
    <t>MINORITY</t>
  </si>
  <si>
    <t>SC%</t>
  </si>
  <si>
    <t>ST%</t>
  </si>
  <si>
    <t>MINORITY%</t>
  </si>
  <si>
    <t>OTHERS%</t>
  </si>
  <si>
    <t>HARYANA</t>
  </si>
  <si>
    <t>JHARKHAND</t>
  </si>
  <si>
    <t>KARNATAKA</t>
  </si>
  <si>
    <t>MADHYA PRADESH</t>
  </si>
  <si>
    <t>ODISHA</t>
  </si>
  <si>
    <t>HP</t>
  </si>
  <si>
    <t>MEGHALAYA</t>
  </si>
  <si>
    <t>NAGALAND</t>
  </si>
  <si>
    <t>SIKKIM</t>
  </si>
  <si>
    <t>TELANGANA</t>
  </si>
  <si>
    <t>TIHAR JAIL</t>
  </si>
  <si>
    <t>BIHAR</t>
  </si>
  <si>
    <t>JAMMU &amp; KASHMIR</t>
  </si>
  <si>
    <t>ANDHRA PRADESH</t>
  </si>
  <si>
    <t>WEST BENGAL</t>
  </si>
  <si>
    <t>UTTARAKHAND</t>
  </si>
  <si>
    <t>CHHATTISGARH</t>
  </si>
  <si>
    <t>RAJASTHAN</t>
  </si>
  <si>
    <t>TAMILNADU</t>
  </si>
  <si>
    <t>ARUNACHAL PRADESH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</si>
  <si>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</si>
  <si>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</si>
  <si>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</si>
  <si>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</si>
  <si>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</si>
  <si>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</si>
  <si>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</si>
  <si>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</si>
  <si>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</si>
  <si>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</si>
  <si>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</si>
  <si>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</si>
  <si>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</si>
  <si>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</si>
  <si>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</si>
  <si>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</si>
  <si>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</si>
  <si>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</si>
  <si>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</si>
  <si>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</si>
  <si>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</si>
  <si>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SUCCESSFUL</t>
  </si>
  <si>
    <t xml:space="preserve">NLMA EXAM MARCH - 2017    STATE AND DISTRICT WISE STATISTICS </t>
  </si>
  <si>
    <t>NUCLEUS INFOTECH (P) LTD</t>
  </si>
  <si>
    <t>PASS PERCENTAGE AS ON 31-08-2017</t>
  </si>
  <si>
    <t>STATE</t>
  </si>
  <si>
    <t>DISTRICT NAME</t>
  </si>
  <si>
    <t>APPEARED</t>
  </si>
  <si>
    <t>PERCENTAGE</t>
  </si>
  <si>
    <t>001</t>
  </si>
  <si>
    <t>BHIWANI</t>
  </si>
  <si>
    <t>002</t>
  </si>
  <si>
    <t>FARIDABAD</t>
  </si>
  <si>
    <t>003</t>
  </si>
  <si>
    <t>FATEHABAD</t>
  </si>
  <si>
    <t>004</t>
  </si>
  <si>
    <t>GURUGRAM</t>
  </si>
  <si>
    <t>005</t>
  </si>
  <si>
    <t>HISAR</t>
  </si>
  <si>
    <t>006</t>
  </si>
  <si>
    <t>JIND</t>
  </si>
  <si>
    <t>007</t>
  </si>
  <si>
    <t>KAITHAL</t>
  </si>
  <si>
    <t>008</t>
  </si>
  <si>
    <t>KARNAL</t>
  </si>
  <si>
    <t>009</t>
  </si>
  <si>
    <t>MAHENDERGARH</t>
  </si>
  <si>
    <t>010</t>
  </si>
  <si>
    <t>SIRSA</t>
  </si>
  <si>
    <t>BOKARO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</si>
  <si>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</si>
  <si>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</si>
  <si>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</si>
  <si>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</si>
  <si>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</si>
  <si>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</si>
  <si>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</si>
  <si>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</si>
  <si>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HAZARIBAGH</t>
  </si>
  <si>
    <t>011</t>
  </si>
  <si>
    <t>KODERMA</t>
  </si>
  <si>
    <t>012</t>
  </si>
  <si>
    <t>LATEHAR</t>
  </si>
  <si>
    <t>013</t>
  </si>
  <si>
    <t>LOHARDAGA</t>
  </si>
  <si>
    <t>014</t>
  </si>
  <si>
    <t>PAKUR</t>
  </si>
  <si>
    <t>015</t>
  </si>
  <si>
    <t>PALAMU</t>
  </si>
  <si>
    <t>016</t>
  </si>
  <si>
    <t>RAMGARH</t>
  </si>
  <si>
    <t>017</t>
  </si>
  <si>
    <t>RANCHI</t>
  </si>
  <si>
    <t>018</t>
  </si>
  <si>
    <t>SAHIBGANJ</t>
  </si>
  <si>
    <t>019</t>
  </si>
  <si>
    <t>WEST SINGHBHUM</t>
  </si>
  <si>
    <t>BAGALKOT</t>
  </si>
  <si>
    <t>BANGALORE RURAL</t>
  </si>
  <si>
    <t>BELGAUM</t>
  </si>
  <si>
    <t>BELLARY</t>
  </si>
  <si>
    <t>BIDAR</t>
  </si>
  <si>
    <t>CHAMARAJANAGAR</t>
  </si>
  <si>
    <t>CHIKABALLAPURA</t>
  </si>
  <si>
    <t>CHITRADURGA</t>
  </si>
  <si>
    <t>GADAG</t>
  </si>
  <si>
    <t>HAVERI</t>
  </si>
  <si>
    <t>KALABURAGI</t>
  </si>
  <si>
    <t>KOLAR</t>
  </si>
  <si>
    <t>KOPPAL</t>
  </si>
  <si>
    <t>MANDYA</t>
  </si>
  <si>
    <t>MYSORE</t>
  </si>
  <si>
    <t>RAICHUR</t>
  </si>
  <si>
    <t>RAMANAGARA</t>
  </si>
  <si>
    <t>TUMKUR</t>
  </si>
  <si>
    <t>VIJAYAPUR</t>
  </si>
  <si>
    <t>020</t>
  </si>
  <si>
    <t>YADGIR</t>
  </si>
  <si>
    <t>ANUPPUR</t>
  </si>
  <si>
    <t>ASHOK NAGAR</t>
  </si>
  <si>
    <t>BALAGHAT</t>
  </si>
  <si>
    <t>BARWANI</t>
  </si>
  <si>
    <t>BETUL</t>
  </si>
  <si>
    <t>BHIND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</si>
  <si>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</si>
  <si>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</si>
  <si>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</si>
  <si>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</si>
  <si>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</si>
  <si>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</si>
  <si>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</si>
  <si>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</si>
  <si>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</si>
  <si>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</si>
  <si>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</si>
  <si>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JHABUA</t>
  </si>
  <si>
    <t>KANNOD</t>
  </si>
  <si>
    <t>KATNI</t>
  </si>
  <si>
    <t>021</t>
  </si>
  <si>
    <t>KHANDWA</t>
  </si>
  <si>
    <t>022</t>
  </si>
  <si>
    <t>KHARGONE</t>
  </si>
  <si>
    <t>023</t>
  </si>
  <si>
    <t>MANDLA</t>
  </si>
  <si>
    <t>024</t>
  </si>
  <si>
    <t>MORENA</t>
  </si>
  <si>
    <t>025</t>
  </si>
  <si>
    <t>NEEMUCH</t>
  </si>
  <si>
    <t>026</t>
  </si>
  <si>
    <t>PANNA</t>
  </si>
  <si>
    <t>027</t>
  </si>
  <si>
    <t>RAJGARH</t>
  </si>
  <si>
    <t>028</t>
  </si>
  <si>
    <t>RATLAM</t>
  </si>
  <si>
    <t>029</t>
  </si>
  <si>
    <t>REWA</t>
  </si>
  <si>
    <t>030</t>
  </si>
  <si>
    <t>SAGAR</t>
  </si>
  <si>
    <t>031</t>
  </si>
  <si>
    <t>SATNA</t>
  </si>
  <si>
    <t>032</t>
  </si>
  <si>
    <t>SEONI</t>
  </si>
  <si>
    <t>033</t>
  </si>
  <si>
    <t>SHAHDOL</t>
  </si>
  <si>
    <t>034</t>
  </si>
  <si>
    <t>SHEOPUR</t>
  </si>
  <si>
    <t>035</t>
  </si>
  <si>
    <t>SHIVPURI</t>
  </si>
  <si>
    <t>036</t>
  </si>
  <si>
    <t>SIDHI</t>
  </si>
  <si>
    <t>037</t>
  </si>
  <si>
    <t>TIKAMGARH</t>
  </si>
  <si>
    <t>038</t>
  </si>
  <si>
    <t>VIDISHA</t>
  </si>
  <si>
    <t>ANGUL</t>
  </si>
  <si>
    <t>GANJAM</t>
  </si>
  <si>
    <t>KALAHANDI</t>
  </si>
  <si>
    <t>KANDHAMAL</t>
  </si>
  <si>
    <t>KORAPUT</t>
  </si>
  <si>
    <t>NUAPADA</t>
  </si>
  <si>
    <t>RAYAGADA</t>
  </si>
  <si>
    <t>SAMBALPUR</t>
  </si>
  <si>
    <t>SONEPUR</t>
  </si>
  <si>
    <t>SUBARNAPUR</t>
  </si>
  <si>
    <t>SUNDARGARH</t>
  </si>
  <si>
    <t>CATEGORY WISE STATISTICS REPORT (NLMA-19 MARCH - 2017)</t>
  </si>
  <si>
    <t>DIST</t>
  </si>
  <si>
    <t>APPEARED CANDIDATES</t>
  </si>
  <si>
    <t>OTHER%</t>
  </si>
  <si>
    <t>ARARIA</t>
  </si>
  <si>
    <t>ARWAL</t>
  </si>
  <si>
    <t>AURANGABAD</t>
  </si>
  <si>
    <t>BANKA</t>
  </si>
  <si>
    <t>BEGUSARAI</t>
  </si>
  <si>
    <t>BHAGALPUR</t>
  </si>
  <si>
    <t>BHOJPUR</t>
  </si>
  <si>
    <t>BUXAR</t>
  </si>
  <si>
    <t>DARBHANGA</t>
  </si>
  <si>
    <t>EAST CHAMPARAN</t>
  </si>
  <si>
    <t>GAYA</t>
  </si>
  <si>
    <t>JAMUI</t>
  </si>
  <si>
    <t>KAIMUR</t>
  </si>
  <si>
    <t>KATIHAR</t>
  </si>
  <si>
    <t>KHAGARIA</t>
  </si>
  <si>
    <t>KISHANGANJ</t>
  </si>
  <si>
    <t>LAKHISARAI</t>
  </si>
  <si>
    <t>MADHEPURA</t>
  </si>
  <si>
    <t>MADHUBANI</t>
  </si>
  <si>
    <t>MUNGER</t>
  </si>
  <si>
    <t>MUZZAFFARPUR</t>
  </si>
  <si>
    <t>NALANDA</t>
  </si>
  <si>
    <t>NAWADA</t>
  </si>
  <si>
    <t>PATNA</t>
  </si>
  <si>
    <t>PURNIA</t>
  </si>
  <si>
    <t>ROHTAS</t>
  </si>
  <si>
    <t>SAHARASA</t>
  </si>
  <si>
    <t>SAMSATIPUR</t>
  </si>
  <si>
    <t>SARAN</t>
  </si>
  <si>
    <t>SHIVHAR</t>
  </si>
  <si>
    <t>SITAMADHI</t>
  </si>
  <si>
    <t>SIWAN</t>
  </si>
  <si>
    <t>SUPOUL</t>
  </si>
  <si>
    <t>VAISHALI</t>
  </si>
  <si>
    <t>WEST CHAMPARAN</t>
  </si>
  <si>
    <t>PASSED CANDIDATES</t>
  </si>
  <si>
    <t>CHAMBA</t>
  </si>
  <si>
    <t>SOUTH WEST GARO HILL</t>
  </si>
  <si>
    <t>WEST GARO HILLS</t>
  </si>
  <si>
    <t>KIPHIRE</t>
  </si>
  <si>
    <t>LONGLENG</t>
  </si>
  <si>
    <t>MON</t>
  </si>
  <si>
    <t>TUENSANG</t>
  </si>
  <si>
    <t>BALANGIR</t>
  </si>
  <si>
    <t>BARGARH</t>
  </si>
  <si>
    <t>DEOGARH</t>
  </si>
  <si>
    <t>GAJAPATI</t>
  </si>
  <si>
    <t>KEONJHAR</t>
  </si>
  <si>
    <t>MAYURBHANJ</t>
  </si>
  <si>
    <t>NABARANGPUR</t>
  </si>
  <si>
    <t>RAIRANGPUR</t>
  </si>
  <si>
    <t>NORTH</t>
  </si>
  <si>
    <t>WEST</t>
  </si>
  <si>
    <t>ADILABAD</t>
  </si>
  <si>
    <t>BHUPALPALLY</t>
  </si>
  <si>
    <t>JAGTIAL</t>
  </si>
  <si>
    <t>JANGAON</t>
  </si>
  <si>
    <t>KAMAREDDY</t>
  </si>
  <si>
    <t>KARIMNAGAR</t>
  </si>
  <si>
    <t>KHAMMAM</t>
  </si>
  <si>
    <t>KOMARAM BHEEM</t>
  </si>
  <si>
    <t>MAHABUBABAD</t>
  </si>
  <si>
    <t>MANCHERIAL</t>
  </si>
  <si>
    <t>MEDAK</t>
  </si>
  <si>
    <t>NALGONDA</t>
  </si>
  <si>
    <t>NIRMAL</t>
  </si>
  <si>
    <t>NIZAMABAD</t>
  </si>
  <si>
    <t>PEDDAPALLI</t>
  </si>
  <si>
    <t>SANGAREDDI</t>
  </si>
  <si>
    <t>SIDDIPET</t>
  </si>
  <si>
    <t>SIRCILLA</t>
  </si>
  <si>
    <t>SURYAPET</t>
  </si>
  <si>
    <t>WARANGAL RURAL</t>
  </si>
  <si>
    <t>WARANGAL URBAN</t>
  </si>
  <si>
    <t>YADADRI BHUVANAGI</t>
  </si>
  <si>
    <t>MAHABUBNAGAR</t>
  </si>
  <si>
    <t>YADADRI BHUVANAGIRI</t>
  </si>
  <si>
    <t>DELHI</t>
  </si>
  <si>
    <t>MAHARASTRA</t>
  </si>
  <si>
    <t>BEED</t>
  </si>
  <si>
    <t>GADCHIROLI</t>
  </si>
  <si>
    <t>GONDIA</t>
  </si>
  <si>
    <t>JALNA</t>
  </si>
  <si>
    <t>LATUR</t>
  </si>
  <si>
    <t>NANDED</t>
  </si>
  <si>
    <t>NANDURBAR</t>
  </si>
  <si>
    <t>OSMANABAD</t>
  </si>
  <si>
    <t>PARBHANI</t>
  </si>
  <si>
    <t>MANIPUR</t>
  </si>
  <si>
    <t>SENAPATI</t>
  </si>
  <si>
    <t>THOUBAL</t>
  </si>
  <si>
    <t>100.00  1</t>
  </si>
  <si>
    <t>MNAIPUR</t>
  </si>
  <si>
    <t>NIOS-NLMA Assessment of Basic Literacy under Saakshar Bharat Programme</t>
  </si>
  <si>
    <t xml:space="preserve">Result Status Of Data Of NLMA Assessment Held on  MRCH 2017   </t>
  </si>
  <si>
    <t>SRNO</t>
  </si>
  <si>
    <t>STATE_NM</t>
  </si>
  <si>
    <t>PRAKASAM</t>
  </si>
  <si>
    <t>7875</t>
  </si>
  <si>
    <t>45380</t>
  </si>
  <si>
    <t>53255</t>
  </si>
  <si>
    <t>2658</t>
  </si>
  <si>
    <t>17395</t>
  </si>
  <si>
    <t>20053</t>
  </si>
  <si>
    <t>362</t>
  </si>
  <si>
    <t>1414</t>
  </si>
  <si>
    <t>1776</t>
  </si>
  <si>
    <t>4708</t>
  </si>
  <si>
    <t>25873</t>
  </si>
  <si>
    <t>30581</t>
  </si>
  <si>
    <t>147</t>
  </si>
  <si>
    <t>698</t>
  </si>
  <si>
    <t>845</t>
  </si>
  <si>
    <t>33.75</t>
  </si>
  <si>
    <t>38.33</t>
  </si>
  <si>
    <t>37.65</t>
  </si>
  <si>
    <t>4.59</t>
  </si>
  <si>
    <t>3.11</t>
  </si>
  <si>
    <t>3.33</t>
  </si>
  <si>
    <t>59.78</t>
  </si>
  <si>
    <t>57.01</t>
  </si>
  <si>
    <t>57.42</t>
  </si>
  <si>
    <t>1.86</t>
  </si>
  <si>
    <t>1.53</t>
  </si>
  <si>
    <t>1.58</t>
  </si>
  <si>
    <t>5598</t>
  </si>
  <si>
    <t>30772</t>
  </si>
  <si>
    <t>36370</t>
  </si>
  <si>
    <t>1969</t>
  </si>
  <si>
    <t>11964</t>
  </si>
  <si>
    <t>13933</t>
  </si>
  <si>
    <t>267</t>
  </si>
  <si>
    <t>983</t>
  </si>
  <si>
    <t>1250</t>
  </si>
  <si>
    <t>3254</t>
  </si>
  <si>
    <t>17383</t>
  </si>
  <si>
    <t>20637</t>
  </si>
  <si>
    <t>108</t>
  </si>
  <si>
    <t>442</t>
  </si>
  <si>
    <t>550</t>
  </si>
  <si>
    <t>35.17</t>
  </si>
  <si>
    <t>38.87</t>
  </si>
  <si>
    <t>38.30</t>
  </si>
  <si>
    <t>4.76</t>
  </si>
  <si>
    <t>3.19</t>
  </si>
  <si>
    <t>3.43</t>
  </si>
  <si>
    <t>58.12</t>
  </si>
  <si>
    <t>56.48</t>
  </si>
  <si>
    <t>56.74</t>
  </si>
  <si>
    <t>1.92</t>
  </si>
  <si>
    <t>1.43</t>
  </si>
  <si>
    <t>1.51</t>
  </si>
  <si>
    <t>SPSR NELLORE</t>
  </si>
  <si>
    <t>7119</t>
  </si>
  <si>
    <t>49436</t>
  </si>
  <si>
    <t>56555</t>
  </si>
  <si>
    <t>2890</t>
  </si>
  <si>
    <t>21072</t>
  </si>
  <si>
    <t>23962</t>
  </si>
  <si>
    <t>893</t>
  </si>
  <si>
    <t>5085</t>
  </si>
  <si>
    <t>5978</t>
  </si>
  <si>
    <t>3191</t>
  </si>
  <si>
    <t>22381</t>
  </si>
  <si>
    <t>25572</t>
  </si>
  <si>
    <t>145</t>
  </si>
  <si>
    <t>898</t>
  </si>
  <si>
    <t>1043</t>
  </si>
  <si>
    <t>40.59</t>
  </si>
  <si>
    <t>42.62</t>
  </si>
  <si>
    <t>42.36</t>
  </si>
  <si>
    <t>12.54</t>
  </si>
  <si>
    <t>10.28</t>
  </si>
  <si>
    <t>10.57</t>
  </si>
  <si>
    <t>44.82</t>
  </si>
  <si>
    <t>45.27</t>
  </si>
  <si>
    <t>45.21</t>
  </si>
  <si>
    <t>2.03</t>
  </si>
  <si>
    <t>1.81</t>
  </si>
  <si>
    <t>1.84</t>
  </si>
  <si>
    <t>4085</t>
  </si>
  <si>
    <t>33793</t>
  </si>
  <si>
    <t>37878</t>
  </si>
  <si>
    <t>1707</t>
  </si>
  <si>
    <t>14164</t>
  </si>
  <si>
    <t>15871</t>
  </si>
  <si>
    <t>510</t>
  </si>
  <si>
    <t>3448</t>
  </si>
  <si>
    <t>3958</t>
  </si>
  <si>
    <t>1790</t>
  </si>
  <si>
    <t>15551</t>
  </si>
  <si>
    <t>17341</t>
  </si>
  <si>
    <t>78</t>
  </si>
  <si>
    <t>630</t>
  </si>
  <si>
    <t>708</t>
  </si>
  <si>
    <t>41.78</t>
  </si>
  <si>
    <t>41.91</t>
  </si>
  <si>
    <t>41.90</t>
  </si>
  <si>
    <t>12.48</t>
  </si>
  <si>
    <t>10.20</t>
  </si>
  <si>
    <t>10.44</t>
  </si>
  <si>
    <t>43.81</t>
  </si>
  <si>
    <t>46.01</t>
  </si>
  <si>
    <t>45.78</t>
  </si>
  <si>
    <t>1.90</t>
  </si>
  <si>
    <t>SRIKAKULAM</t>
  </si>
  <si>
    <t>5968</t>
  </si>
  <si>
    <t>54254</t>
  </si>
  <si>
    <t>60222</t>
  </si>
  <si>
    <t>553</t>
  </si>
  <si>
    <t>5269</t>
  </si>
  <si>
    <t>5822</t>
  </si>
  <si>
    <t>451</t>
  </si>
  <si>
    <t>3802</t>
  </si>
  <si>
    <t>4253</t>
  </si>
  <si>
    <t>4954</t>
  </si>
  <si>
    <t>45111</t>
  </si>
  <si>
    <t>50065</t>
  </si>
  <si>
    <t>72</t>
  </si>
  <si>
    <t>82</t>
  </si>
  <si>
    <t>9.26</t>
  </si>
  <si>
    <t>9.71</t>
  </si>
  <si>
    <t>9.66</t>
  </si>
  <si>
    <t>7.55</t>
  </si>
  <si>
    <t>7.00</t>
  </si>
  <si>
    <t>7.06</t>
  </si>
  <si>
    <t>83.00</t>
  </si>
  <si>
    <t>83.14</t>
  </si>
  <si>
    <t>83.13</t>
  </si>
  <si>
    <t>.16</t>
  </si>
  <si>
    <t>.13</t>
  </si>
  <si>
    <t>3637</t>
  </si>
  <si>
    <t>32591</t>
  </si>
  <si>
    <t>36228</t>
  </si>
  <si>
    <t>313</t>
  </si>
  <si>
    <t>3086</t>
  </si>
  <si>
    <t>3399</t>
  </si>
  <si>
    <t>265</t>
  </si>
  <si>
    <t>2578</t>
  </si>
  <si>
    <t>2843</t>
  </si>
  <si>
    <t>3058</t>
  </si>
  <si>
    <t>26884</t>
  </si>
  <si>
    <t>29942</t>
  </si>
  <si>
    <t>43</t>
  </si>
  <si>
    <t>44</t>
  </si>
  <si>
    <t>8.60</t>
  </si>
  <si>
    <t>9.46</t>
  </si>
  <si>
    <t>9.38</t>
  </si>
  <si>
    <t>7.28</t>
  </si>
  <si>
    <t>7.91</t>
  </si>
  <si>
    <t>7.84</t>
  </si>
  <si>
    <t>84.08</t>
  </si>
  <si>
    <t>82.48</t>
  </si>
  <si>
    <t>82.64</t>
  </si>
  <si>
    <t>.02</t>
  </si>
  <si>
    <t>.12</t>
  </si>
  <si>
    <t>VISAKHAPATNAM</t>
  </si>
  <si>
    <t>2172</t>
  </si>
  <si>
    <t>41841</t>
  </si>
  <si>
    <t>44013</t>
  </si>
  <si>
    <t>1541</t>
  </si>
  <si>
    <t>1552</t>
  </si>
  <si>
    <t>1213</t>
  </si>
  <si>
    <t>10751</t>
  </si>
  <si>
    <t>948</t>
  </si>
  <si>
    <t>29513</t>
  </si>
  <si>
    <t>30461</t>
  </si>
  <si>
    <t>36</t>
  </si>
  <si>
    <t>.50</t>
  </si>
  <si>
    <t>3.68</t>
  </si>
  <si>
    <t>3.52</t>
  </si>
  <si>
    <t>55.84</t>
  </si>
  <si>
    <t>25.69</t>
  </si>
  <si>
    <t>27.18</t>
  </si>
  <si>
    <t>43.64</t>
  </si>
  <si>
    <t>70.53</t>
  </si>
  <si>
    <t>69.20</t>
  </si>
  <si>
    <t>.08</t>
  </si>
  <si>
    <t>1330</t>
  </si>
  <si>
    <t>24725</t>
  </si>
  <si>
    <t>26055</t>
  </si>
  <si>
    <t>908</t>
  </si>
  <si>
    <t>913</t>
  </si>
  <si>
    <t>6558</t>
  </si>
  <si>
    <t>7256</t>
  </si>
  <si>
    <t>627</t>
  </si>
  <si>
    <t>17239</t>
  </si>
  <si>
    <t>17866</t>
  </si>
  <si>
    <t>.37</t>
  </si>
  <si>
    <t>3.67</t>
  </si>
  <si>
    <t>3.50</t>
  </si>
  <si>
    <t>52.48</t>
  </si>
  <si>
    <t>26.52</t>
  </si>
  <si>
    <t>27.84</t>
  </si>
  <si>
    <t>47.14</t>
  </si>
  <si>
    <t>69.72</t>
  </si>
  <si>
    <t>68.57</t>
  </si>
  <si>
    <t>.07</t>
  </si>
  <si>
    <t>VIZIANAGARAM</t>
  </si>
  <si>
    <t>56234</t>
  </si>
  <si>
    <t>5762</t>
  </si>
  <si>
    <t>7750</t>
  </si>
  <si>
    <t>42666</t>
  </si>
  <si>
    <t>56</t>
  </si>
  <si>
    <t>10.24</t>
  </si>
  <si>
    <t>13.78</t>
  </si>
  <si>
    <t>75.87</t>
  </si>
  <si>
    <t>.09</t>
  </si>
  <si>
    <t>47946</t>
  </si>
  <si>
    <t>4914</t>
  </si>
  <si>
    <t>6162</t>
  </si>
  <si>
    <t>36825</t>
  </si>
  <si>
    <t>45</t>
  </si>
  <si>
    <t>12.85</t>
  </si>
  <si>
    <t>76.80</t>
  </si>
  <si>
    <t>WEST GODAVARI</t>
  </si>
  <si>
    <t>56694</t>
  </si>
  <si>
    <t>14883</t>
  </si>
  <si>
    <t>4234</t>
  </si>
  <si>
    <t>37396</t>
  </si>
  <si>
    <t>181</t>
  </si>
  <si>
    <t>26.25</t>
  </si>
  <si>
    <t>7.46</t>
  </si>
  <si>
    <t>65.96</t>
  </si>
  <si>
    <t>.31</t>
  </si>
  <si>
    <t>42051</t>
  </si>
  <si>
    <t>11132</t>
  </si>
  <si>
    <t>3066</t>
  </si>
  <si>
    <t>27717</t>
  </si>
  <si>
    <t>136</t>
  </si>
  <si>
    <t>26.47</t>
  </si>
  <si>
    <t>7.29</t>
  </si>
  <si>
    <t>65.91</t>
  </si>
  <si>
    <t>.32</t>
  </si>
  <si>
    <t>YSR KADAPA</t>
  </si>
  <si>
    <t>4510</t>
  </si>
  <si>
    <t>47098</t>
  </si>
  <si>
    <t>51608</t>
  </si>
  <si>
    <t>1522</t>
  </si>
  <si>
    <t>15105</t>
  </si>
  <si>
    <t>16627</t>
  </si>
  <si>
    <t>198</t>
  </si>
  <si>
    <t>1241</t>
  </si>
  <si>
    <t>1439</t>
  </si>
  <si>
    <t>2573</t>
  </si>
  <si>
    <t>28573</t>
  </si>
  <si>
    <t>31146</t>
  </si>
  <si>
    <t>217</t>
  </si>
  <si>
    <t>2179</t>
  </si>
  <si>
    <t>2396</t>
  </si>
  <si>
    <t>33.74</t>
  </si>
  <si>
    <t>32.07</t>
  </si>
  <si>
    <t>32.21</t>
  </si>
  <si>
    <t>4.39</t>
  </si>
  <si>
    <t>2.63</t>
  </si>
  <si>
    <t>2.78</t>
  </si>
  <si>
    <t>57.05</t>
  </si>
  <si>
    <t>60.66</t>
  </si>
  <si>
    <t>60.35</t>
  </si>
  <si>
    <t>4.81</t>
  </si>
  <si>
    <t>4.62</t>
  </si>
  <si>
    <t>4.64</t>
  </si>
  <si>
    <t>3807</t>
  </si>
  <si>
    <t>38849</t>
  </si>
  <si>
    <t>42656</t>
  </si>
  <si>
    <t>1246</t>
  </si>
  <si>
    <t>12256</t>
  </si>
  <si>
    <t>13502</t>
  </si>
  <si>
    <t>168</t>
  </si>
  <si>
    <t>1048</t>
  </si>
  <si>
    <t>1216</t>
  </si>
  <si>
    <t>2192</t>
  </si>
  <si>
    <t>23653</t>
  </si>
  <si>
    <t>25845</t>
  </si>
  <si>
    <t>201</t>
  </si>
  <si>
    <t>1892</t>
  </si>
  <si>
    <t>2093</t>
  </si>
  <si>
    <t>32.72</t>
  </si>
  <si>
    <t>31.54</t>
  </si>
  <si>
    <t>31.65</t>
  </si>
  <si>
    <t>4.41</t>
  </si>
  <si>
    <t>2.69</t>
  </si>
  <si>
    <t>2.85</t>
  </si>
  <si>
    <t>57.57</t>
  </si>
  <si>
    <t>60.88</t>
  </si>
  <si>
    <t>60.58</t>
  </si>
  <si>
    <t>5.27</t>
  </si>
  <si>
    <t>4.87</t>
  </si>
  <si>
    <t>4.90</t>
  </si>
  <si>
    <t>ANJAW</t>
  </si>
  <si>
    <t>75</t>
  </si>
  <si>
    <t>174</t>
  </si>
  <si>
    <t>249</t>
  </si>
  <si>
    <t>100.00</t>
  </si>
  <si>
    <t>CHANGLANG</t>
  </si>
  <si>
    <t>888</t>
  </si>
  <si>
    <t>1676</t>
  </si>
  <si>
    <t>2564</t>
  </si>
  <si>
    <t>86</t>
  </si>
  <si>
    <t>171</t>
  </si>
  <si>
    <t>257</t>
  </si>
  <si>
    <t>802</t>
  </si>
  <si>
    <t>1505</t>
  </si>
  <si>
    <t>2307</t>
  </si>
  <si>
    <t>9.68</t>
  </si>
  <si>
    <t>10.02</t>
  </si>
  <si>
    <t>90.31</t>
  </si>
  <si>
    <t>89.79</t>
  </si>
  <si>
    <t>89.97</t>
  </si>
  <si>
    <t>586</t>
  </si>
  <si>
    <t>869</t>
  </si>
  <si>
    <t>1455</t>
  </si>
  <si>
    <t>85</t>
  </si>
  <si>
    <t>169</t>
  </si>
  <si>
    <t>254</t>
  </si>
  <si>
    <t>501</t>
  </si>
  <si>
    <t>700</t>
  </si>
  <si>
    <t>1201</t>
  </si>
  <si>
    <t>14.50</t>
  </si>
  <si>
    <t>19.44</t>
  </si>
  <si>
    <t>17.45</t>
  </si>
  <si>
    <t>85.49</t>
  </si>
  <si>
    <t>80.55</t>
  </si>
  <si>
    <t>82.54</t>
  </si>
  <si>
    <t>DIBANG VALLEY</t>
  </si>
  <si>
    <t>42</t>
  </si>
  <si>
    <t>53</t>
  </si>
  <si>
    <t>95</t>
  </si>
  <si>
    <t>37</t>
  </si>
  <si>
    <t>55</t>
  </si>
  <si>
    <t>24</t>
  </si>
  <si>
    <t>40</t>
  </si>
  <si>
    <t>42.85</t>
  </si>
  <si>
    <t>69.81</t>
  </si>
  <si>
    <t>57.89</t>
  </si>
  <si>
    <t>57.14</t>
  </si>
  <si>
    <t>30.18</t>
  </si>
  <si>
    <t>42.10</t>
  </si>
  <si>
    <t>EAST KAMENG</t>
  </si>
  <si>
    <t>513</t>
  </si>
  <si>
    <t>844</t>
  </si>
  <si>
    <t>1357</t>
  </si>
  <si>
    <t>841</t>
  </si>
  <si>
    <t>1354</t>
  </si>
  <si>
    <t>99.64</t>
  </si>
  <si>
    <t>99.77</t>
  </si>
  <si>
    <t>.35</t>
  </si>
  <si>
    <t>.22</t>
  </si>
  <si>
    <t>493</t>
  </si>
  <si>
    <t>791</t>
  </si>
  <si>
    <t>1284</t>
  </si>
  <si>
    <t>788</t>
  </si>
  <si>
    <t>1281</t>
  </si>
  <si>
    <t>99.62</t>
  </si>
  <si>
    <t>99.76</t>
  </si>
  <si>
    <t>.23</t>
  </si>
  <si>
    <t>EAST SIANG</t>
  </si>
  <si>
    <t>77</t>
  </si>
  <si>
    <t>473</t>
  </si>
  <si>
    <t>328</t>
  </si>
  <si>
    <t>383</t>
  </si>
  <si>
    <t>KURUNG KUMEY</t>
  </si>
  <si>
    <t>194</t>
  </si>
  <si>
    <t>234</t>
  </si>
  <si>
    <t>428</t>
  </si>
  <si>
    <t>179</t>
  </si>
  <si>
    <t>220</t>
  </si>
  <si>
    <t>399</t>
  </si>
  <si>
    <t>LOHIT</t>
  </si>
  <si>
    <t>379</t>
  </si>
  <si>
    <t>806</t>
  </si>
  <si>
    <t>1185</t>
  </si>
  <si>
    <t>153</t>
  </si>
  <si>
    <t>436</t>
  </si>
  <si>
    <t>589</t>
  </si>
  <si>
    <t>223</t>
  </si>
  <si>
    <t>364</t>
  </si>
  <si>
    <t>587</t>
  </si>
  <si>
    <t>.79</t>
  </si>
  <si>
    <t>.74</t>
  </si>
  <si>
    <t>.75</t>
  </si>
  <si>
    <t>40.36</t>
  </si>
  <si>
    <t>54.09</t>
  </si>
  <si>
    <t>49.70</t>
  </si>
  <si>
    <t>58.83</t>
  </si>
  <si>
    <t>45.16</t>
  </si>
  <si>
    <t>49.53</t>
  </si>
  <si>
    <t>243</t>
  </si>
  <si>
    <t>480</t>
  </si>
  <si>
    <t>723</t>
  </si>
  <si>
    <t>275</t>
  </si>
  <si>
    <t>135</t>
  </si>
  <si>
    <t>204</t>
  </si>
  <si>
    <t>339</t>
  </si>
  <si>
    <t>.20</t>
  </si>
  <si>
    <t>44.44</t>
  </si>
  <si>
    <t>57.29</t>
  </si>
  <si>
    <t>52.97</t>
  </si>
  <si>
    <t>55.55</t>
  </si>
  <si>
    <t>42.50</t>
  </si>
  <si>
    <t>46.88</t>
  </si>
  <si>
    <t>LONGDING</t>
  </si>
  <si>
    <t>166</t>
  </si>
  <si>
    <t>327</t>
  </si>
  <si>
    <t>165</t>
  </si>
  <si>
    <t>325</t>
  </si>
  <si>
    <t>490</t>
  </si>
  <si>
    <t>LOWER DIBANG VALLEY</t>
  </si>
  <si>
    <t>579</t>
  </si>
  <si>
    <t>49</t>
  </si>
  <si>
    <t>530</t>
  </si>
  <si>
    <t>8.46</t>
  </si>
  <si>
    <t>91.53</t>
  </si>
  <si>
    <t>241</t>
  </si>
  <si>
    <t>222</t>
  </si>
  <si>
    <t>7.88</t>
  </si>
  <si>
    <t>92.11</t>
  </si>
  <si>
    <t>LOWER SUBANSIRI</t>
  </si>
  <si>
    <t>111</t>
  </si>
  <si>
    <t>343</t>
  </si>
  <si>
    <t>454</t>
  </si>
  <si>
    <t>110</t>
  </si>
  <si>
    <t>342</t>
  </si>
  <si>
    <t>452</t>
  </si>
  <si>
    <t>TAWANG</t>
  </si>
  <si>
    <t>32</t>
  </si>
  <si>
    <t>TIRAP</t>
  </si>
  <si>
    <t>133</t>
  </si>
  <si>
    <t>266</t>
  </si>
  <si>
    <t>398</t>
  </si>
  <si>
    <t>99.74</t>
  </si>
  <si>
    <t>.25</t>
  </si>
  <si>
    <t>264</t>
  </si>
  <si>
    <t>397</t>
  </si>
  <si>
    <t>263</t>
  </si>
  <si>
    <t>396</t>
  </si>
  <si>
    <t>UPPER SIANG</t>
  </si>
  <si>
    <t>97</t>
  </si>
  <si>
    <t>295</t>
  </si>
  <si>
    <t>197</t>
  </si>
  <si>
    <t>294</t>
  </si>
  <si>
    <t>UPPER SUBANSIRI</t>
  </si>
  <si>
    <t>560</t>
  </si>
  <si>
    <t>1050</t>
  </si>
  <si>
    <t>559</t>
  </si>
  <si>
    <t>1049</t>
  </si>
  <si>
    <t>WEST KAMENG</t>
  </si>
  <si>
    <t>431</t>
  </si>
  <si>
    <t>545</t>
  </si>
  <si>
    <t>976</t>
  </si>
  <si>
    <t>29</t>
  </si>
  <si>
    <t>71</t>
  </si>
  <si>
    <t>376</t>
  </si>
  <si>
    <t>432</t>
  </si>
  <si>
    <t>808</t>
  </si>
  <si>
    <t>26</t>
  </si>
  <si>
    <t>6.72</t>
  </si>
  <si>
    <t>7.70</t>
  </si>
  <si>
    <t>7.27</t>
  </si>
  <si>
    <t>87.23</t>
  </si>
  <si>
    <t>79.26</t>
  </si>
  <si>
    <t>82.78</t>
  </si>
  <si>
    <t>6.03</t>
  </si>
  <si>
    <t>13.02</t>
  </si>
  <si>
    <t>9.93</t>
  </si>
  <si>
    <t>422</t>
  </si>
  <si>
    <t>529</t>
  </si>
  <si>
    <t>951</t>
  </si>
  <si>
    <t>28</t>
  </si>
  <si>
    <t>68</t>
  </si>
  <si>
    <t>368</t>
  </si>
  <si>
    <t>419</t>
  </si>
  <si>
    <t>787</t>
  </si>
  <si>
    <t>70</t>
  </si>
  <si>
    <t>96</t>
  </si>
  <si>
    <t>6.63</t>
  </si>
  <si>
    <t>7.56</t>
  </si>
  <si>
    <t>7.15</t>
  </si>
  <si>
    <t>87.20</t>
  </si>
  <si>
    <t>79.20</t>
  </si>
  <si>
    <t>82.75</t>
  </si>
  <si>
    <t>6.16</t>
  </si>
  <si>
    <t>13.23</t>
  </si>
  <si>
    <t>10.09</t>
  </si>
  <si>
    <t>WEST SIANG</t>
  </si>
  <si>
    <t>210</t>
  </si>
  <si>
    <t>319</t>
  </si>
  <si>
    <t>BALODABAZAR BHAZAR</t>
  </si>
  <si>
    <t>542</t>
  </si>
  <si>
    <t>1297</t>
  </si>
  <si>
    <t>1839</t>
  </si>
  <si>
    <t>497</t>
  </si>
  <si>
    <t>694</t>
  </si>
  <si>
    <t>58</t>
  </si>
  <si>
    <t>158</t>
  </si>
  <si>
    <t>216</t>
  </si>
  <si>
    <t>285</t>
  </si>
  <si>
    <t>641</t>
  </si>
  <si>
    <t>926</t>
  </si>
  <si>
    <t>36.34</t>
  </si>
  <si>
    <t>38.31</t>
  </si>
  <si>
    <t>37.73</t>
  </si>
  <si>
    <t>10.70</t>
  </si>
  <si>
    <t>12.18</t>
  </si>
  <si>
    <t>11.74</t>
  </si>
  <si>
    <t>52.58</t>
  </si>
  <si>
    <t>49.42</t>
  </si>
  <si>
    <t>50.35</t>
  </si>
  <si>
    <t>.36</t>
  </si>
  <si>
    <t>BALRAMPUR-RAMAN</t>
  </si>
  <si>
    <t>12326</t>
  </si>
  <si>
    <t>19612</t>
  </si>
  <si>
    <t>31938</t>
  </si>
  <si>
    <t>1473</t>
  </si>
  <si>
    <t>9398</t>
  </si>
  <si>
    <t>14522</t>
  </si>
  <si>
    <t>23920</t>
  </si>
  <si>
    <t>2170</t>
  </si>
  <si>
    <t>3788</t>
  </si>
  <si>
    <t>5958</t>
  </si>
  <si>
    <t>389</t>
  </si>
  <si>
    <t>4.54</t>
  </si>
  <si>
    <t>4.65</t>
  </si>
  <si>
    <t>4.61</t>
  </si>
  <si>
    <t>76.24</t>
  </si>
  <si>
    <t>74.04</t>
  </si>
  <si>
    <t>74.89</t>
  </si>
  <si>
    <t>17.60</t>
  </si>
  <si>
    <t>19.31</t>
  </si>
  <si>
    <t>18.65</t>
  </si>
  <si>
    <t>1.60</t>
  </si>
  <si>
    <t>1.98</t>
  </si>
  <si>
    <t>1.83</t>
  </si>
  <si>
    <t>10905</t>
  </si>
  <si>
    <t>17316</t>
  </si>
  <si>
    <t>28221</t>
  </si>
  <si>
    <t>516</t>
  </si>
  <si>
    <t>846</t>
  </si>
  <si>
    <t>1362</t>
  </si>
  <si>
    <t>8316</t>
  </si>
  <si>
    <t>12844</t>
  </si>
  <si>
    <t>21160</t>
  </si>
  <si>
    <t>1897</t>
  </si>
  <si>
    <t>3284</t>
  </si>
  <si>
    <t>5181</t>
  </si>
  <si>
    <t>176</t>
  </si>
  <si>
    <t>518</t>
  </si>
  <si>
    <t>4.73</t>
  </si>
  <si>
    <t>4.88</t>
  </si>
  <si>
    <t>4.82</t>
  </si>
  <si>
    <t>76.25</t>
  </si>
  <si>
    <t>74.17</t>
  </si>
  <si>
    <t>74.97</t>
  </si>
  <si>
    <t>17.39</t>
  </si>
  <si>
    <t>18.96</t>
  </si>
  <si>
    <t>18.35</t>
  </si>
  <si>
    <t>1.61</t>
  </si>
  <si>
    <t>1.97</t>
  </si>
  <si>
    <t>BASTAR</t>
  </si>
  <si>
    <t>5858</t>
  </si>
  <si>
    <t>7815</t>
  </si>
  <si>
    <t>13673</t>
  </si>
  <si>
    <t>48</t>
  </si>
  <si>
    <t>5032</t>
  </si>
  <si>
    <t>6414</t>
  </si>
  <si>
    <t>11446</t>
  </si>
  <si>
    <t>807</t>
  </si>
  <si>
    <t>1372</t>
  </si>
  <si>
    <t>85.89</t>
  </si>
  <si>
    <t>82.07</t>
  </si>
  <si>
    <t>83.71</t>
  </si>
  <si>
    <t>13.77</t>
  </si>
  <si>
    <t>17.55</t>
  </si>
  <si>
    <t>15.93</t>
  </si>
  <si>
    <t>5507</t>
  </si>
  <si>
    <t>7357</t>
  </si>
  <si>
    <t>12864</t>
  </si>
  <si>
    <t>4735</t>
  </si>
  <si>
    <t>6026</t>
  </si>
  <si>
    <t>10761</t>
  </si>
  <si>
    <t>753</t>
  </si>
  <si>
    <t>1302</t>
  </si>
  <si>
    <t>2055</t>
  </si>
  <si>
    <t>.34</t>
  </si>
  <si>
    <t>.39</t>
  </si>
  <si>
    <t>85.98</t>
  </si>
  <si>
    <t>81.90</t>
  </si>
  <si>
    <t>83.65</t>
  </si>
  <si>
    <t>13.67</t>
  </si>
  <si>
    <t>17.69</t>
  </si>
  <si>
    <t>15.97</t>
  </si>
  <si>
    <t>BIJAPUR</t>
  </si>
  <si>
    <t>917</t>
  </si>
  <si>
    <t>1230</t>
  </si>
  <si>
    <t>762</t>
  </si>
  <si>
    <t>1025</t>
  </si>
  <si>
    <t>46</t>
  </si>
  <si>
    <t>143</t>
  </si>
  <si>
    <t>189</t>
  </si>
  <si>
    <t>.95</t>
  </si>
  <si>
    <t>1.30</t>
  </si>
  <si>
    <t>1.21</t>
  </si>
  <si>
    <t>84.02</t>
  </si>
  <si>
    <t>83.09</t>
  </si>
  <si>
    <t>83.33</t>
  </si>
  <si>
    <t>14.69</t>
  </si>
  <si>
    <t>15.59</t>
  </si>
  <si>
    <t>15.36</t>
  </si>
  <si>
    <t>BILASPUR</t>
  </si>
  <si>
    <t>4829</t>
  </si>
  <si>
    <t>11247</t>
  </si>
  <si>
    <t>16076</t>
  </si>
  <si>
    <t>964</t>
  </si>
  <si>
    <t>2356</t>
  </si>
  <si>
    <t>3320</t>
  </si>
  <si>
    <t>1687</t>
  </si>
  <si>
    <t>3344</t>
  </si>
  <si>
    <t>5031</t>
  </si>
  <si>
    <t>2152</t>
  </si>
  <si>
    <t>5475</t>
  </si>
  <si>
    <t>7627</t>
  </si>
  <si>
    <t>98</t>
  </si>
  <si>
    <t>19.96</t>
  </si>
  <si>
    <t>20.94</t>
  </si>
  <si>
    <t>20.65</t>
  </si>
  <si>
    <t>34.93</t>
  </si>
  <si>
    <t>29.73</t>
  </si>
  <si>
    <t>31.29</t>
  </si>
  <si>
    <t>44.56</t>
  </si>
  <si>
    <t>48.67</t>
  </si>
  <si>
    <t>47.44</t>
  </si>
  <si>
    <t>.53</t>
  </si>
  <si>
    <t>.64</t>
  </si>
  <si>
    <t>.60</t>
  </si>
  <si>
    <t>2678</t>
  </si>
  <si>
    <t>6210</t>
  </si>
  <si>
    <t>8888</t>
  </si>
  <si>
    <t>445</t>
  </si>
  <si>
    <t>1212</t>
  </si>
  <si>
    <t>1657</t>
  </si>
  <si>
    <t>1041</t>
  </si>
  <si>
    <t>3010</t>
  </si>
  <si>
    <t>1171</t>
  </si>
  <si>
    <t>2973</t>
  </si>
  <si>
    <t>4144</t>
  </si>
  <si>
    <t>16.61</t>
  </si>
  <si>
    <t>19.51</t>
  </si>
  <si>
    <t>18.64</t>
  </si>
  <si>
    <t>31.70</t>
  </si>
  <si>
    <t>33.86</t>
  </si>
  <si>
    <t>43.72</t>
  </si>
  <si>
    <t>47.87</t>
  </si>
  <si>
    <t>46.62</t>
  </si>
  <si>
    <t>.78</t>
  </si>
  <si>
    <t>.90</t>
  </si>
  <si>
    <t>.86</t>
  </si>
  <si>
    <t>DANTEWADA</t>
  </si>
  <si>
    <t>3711</t>
  </si>
  <si>
    <t>3490</t>
  </si>
  <si>
    <t>208</t>
  </si>
  <si>
    <t>94.04</t>
  </si>
  <si>
    <t>5.60</t>
  </si>
  <si>
    <t>GARIYABAND</t>
  </si>
  <si>
    <t>365</t>
  </si>
  <si>
    <t>955</t>
  </si>
  <si>
    <t>1320</t>
  </si>
  <si>
    <t>66</t>
  </si>
  <si>
    <t>172</t>
  </si>
  <si>
    <t>358</t>
  </si>
  <si>
    <t>164</t>
  </si>
  <si>
    <t>7.94</t>
  </si>
  <si>
    <t>3.87</t>
  </si>
  <si>
    <t>5.00</t>
  </si>
  <si>
    <t>47.12</t>
  </si>
  <si>
    <t>37.48</t>
  </si>
  <si>
    <t>40.15</t>
  </si>
  <si>
    <t>44.93</t>
  </si>
  <si>
    <t>58.53</t>
  </si>
  <si>
    <t>54.77</t>
  </si>
  <si>
    <t>.10</t>
  </si>
  <si>
    <t>349</t>
  </si>
  <si>
    <t>882</t>
  </si>
  <si>
    <t>1231</t>
  </si>
  <si>
    <t>34</t>
  </si>
  <si>
    <t>63</t>
  </si>
  <si>
    <t>317</t>
  </si>
  <si>
    <t>475</t>
  </si>
  <si>
    <t>162</t>
  </si>
  <si>
    <t>692</t>
  </si>
  <si>
    <t>8.30</t>
  </si>
  <si>
    <t>3.85</t>
  </si>
  <si>
    <t>5.11</t>
  </si>
  <si>
    <t>35.94</t>
  </si>
  <si>
    <t>38.58</t>
  </si>
  <si>
    <t>46.41</t>
  </si>
  <si>
    <t>60.09</t>
  </si>
  <si>
    <t>56.21</t>
  </si>
  <si>
    <t>.11</t>
  </si>
  <si>
    <t>JANJGIR-CHAMPA</t>
  </si>
  <si>
    <t>2996</t>
  </si>
  <si>
    <t>8247</t>
  </si>
  <si>
    <t>11243</t>
  </si>
  <si>
    <t>779</t>
  </si>
  <si>
    <t>2164</t>
  </si>
  <si>
    <t>2943</t>
  </si>
  <si>
    <t>467</t>
  </si>
  <si>
    <t>1156</t>
  </si>
  <si>
    <t>1623</t>
  </si>
  <si>
    <t>1734</t>
  </si>
  <si>
    <t>4905</t>
  </si>
  <si>
    <t>6639</t>
  </si>
  <si>
    <t>22</t>
  </si>
  <si>
    <t>38</t>
  </si>
  <si>
    <t>26.00</t>
  </si>
  <si>
    <t>26.23</t>
  </si>
  <si>
    <t>26.17</t>
  </si>
  <si>
    <t>15.58</t>
  </si>
  <si>
    <t>14.01</t>
  </si>
  <si>
    <t>14.43</t>
  </si>
  <si>
    <t>57.87</t>
  </si>
  <si>
    <t>59.47</t>
  </si>
  <si>
    <t>59.05</t>
  </si>
  <si>
    <t>.26</t>
  </si>
  <si>
    <t>.33</t>
  </si>
  <si>
    <t>2929</t>
  </si>
  <si>
    <t>8056</t>
  </si>
  <si>
    <t>10985</t>
  </si>
  <si>
    <t>774</t>
  </si>
  <si>
    <t>2126</t>
  </si>
  <si>
    <t>2900</t>
  </si>
  <si>
    <t>455</t>
  </si>
  <si>
    <t>1128</t>
  </si>
  <si>
    <t>1583</t>
  </si>
  <si>
    <t>1684</t>
  </si>
  <si>
    <t>4780</t>
  </si>
  <si>
    <t>6464</t>
  </si>
  <si>
    <t>26.42</t>
  </si>
  <si>
    <t>26.39</t>
  </si>
  <si>
    <t>15.53</t>
  </si>
  <si>
    <t>14.00</t>
  </si>
  <si>
    <t>14.41</t>
  </si>
  <si>
    <t>57.49</t>
  </si>
  <si>
    <t>59.33</t>
  </si>
  <si>
    <t>58.84</t>
  </si>
  <si>
    <t>.54</t>
  </si>
  <si>
    <t>.27</t>
  </si>
  <si>
    <t>JASHPUR</t>
  </si>
  <si>
    <t>2862</t>
  </si>
  <si>
    <t>5711</t>
  </si>
  <si>
    <t>8573</t>
  </si>
  <si>
    <t>154</t>
  </si>
  <si>
    <t>519</t>
  </si>
  <si>
    <t>2138</t>
  </si>
  <si>
    <t>3998</t>
  </si>
  <si>
    <t>6136</t>
  </si>
  <si>
    <t>554</t>
  </si>
  <si>
    <t>1298</t>
  </si>
  <si>
    <t>1852</t>
  </si>
  <si>
    <t>50</t>
  </si>
  <si>
    <t>5.38</t>
  </si>
  <si>
    <t>6.39</t>
  </si>
  <si>
    <t>6.05</t>
  </si>
  <si>
    <t>74.70</t>
  </si>
  <si>
    <t>70.00</t>
  </si>
  <si>
    <t>71.57</t>
  </si>
  <si>
    <t>19.35</t>
  </si>
  <si>
    <t>22.72</t>
  </si>
  <si>
    <t>21.60</t>
  </si>
  <si>
    <t>.55</t>
  </si>
  <si>
    <t>.87</t>
  </si>
  <si>
    <t>.76</t>
  </si>
  <si>
    <t>2541</t>
  </si>
  <si>
    <t>4971</t>
  </si>
  <si>
    <t>7512</t>
  </si>
  <si>
    <t>139</t>
  </si>
  <si>
    <t>316</t>
  </si>
  <si>
    <t>1880</t>
  </si>
  <si>
    <t>3440</t>
  </si>
  <si>
    <t>5320</t>
  </si>
  <si>
    <t>506</t>
  </si>
  <si>
    <t>1166</t>
  </si>
  <si>
    <t>1672</t>
  </si>
  <si>
    <t>65</t>
  </si>
  <si>
    <t>5.47</t>
  </si>
  <si>
    <t>6.35</t>
  </si>
  <si>
    <t>73.98</t>
  </si>
  <si>
    <t>70.82</t>
  </si>
  <si>
    <t>19.91</t>
  </si>
  <si>
    <t>23.45</t>
  </si>
  <si>
    <t>22.25</t>
  </si>
  <si>
    <t>.62</t>
  </si>
  <si>
    <t>.98</t>
  </si>
  <si>
    <t>KABIRDHAM</t>
  </si>
  <si>
    <t>3271</t>
  </si>
  <si>
    <t>5110</t>
  </si>
  <si>
    <t>255</t>
  </si>
  <si>
    <t>367</t>
  </si>
  <si>
    <t>622</t>
  </si>
  <si>
    <t>464</t>
  </si>
  <si>
    <t>737</t>
  </si>
  <si>
    <t>1116</t>
  </si>
  <si>
    <t>2159</t>
  </si>
  <si>
    <t>3275</t>
  </si>
  <si>
    <t>13.86</t>
  </si>
  <si>
    <t>11.21</t>
  </si>
  <si>
    <t>12.17</t>
  </si>
  <si>
    <t>25.23</t>
  </si>
  <si>
    <t>22.53</t>
  </si>
  <si>
    <t>23.50</t>
  </si>
  <si>
    <t>60.68</t>
  </si>
  <si>
    <t>66.00</t>
  </si>
  <si>
    <t>64.09</t>
  </si>
  <si>
    <t>.21</t>
  </si>
  <si>
    <t>.24</t>
  </si>
  <si>
    <t>KANKER</t>
  </si>
  <si>
    <t>240</t>
  </si>
  <si>
    <t>331</t>
  </si>
  <si>
    <t>571</t>
  </si>
  <si>
    <t>229</t>
  </si>
  <si>
    <t>307</t>
  </si>
  <si>
    <t>536</t>
  </si>
  <si>
    <t>2.71</t>
  </si>
  <si>
    <t>1.57</t>
  </si>
  <si>
    <t>95.41</t>
  </si>
  <si>
    <t>92.74</t>
  </si>
  <si>
    <t>93.87</t>
  </si>
  <si>
    <t>4.58</t>
  </si>
  <si>
    <t>4.53</t>
  </si>
  <si>
    <t>4.55</t>
  </si>
  <si>
    <t>238</t>
  </si>
  <si>
    <t>569</t>
  </si>
  <si>
    <t>227</t>
  </si>
  <si>
    <t>534</t>
  </si>
  <si>
    <t>95.37</t>
  </si>
  <si>
    <t>93.84</t>
  </si>
  <si>
    <t>4.56</t>
  </si>
  <si>
    <t>039</t>
  </si>
  <si>
    <t>KONDAGAON</t>
  </si>
  <si>
    <t>457</t>
  </si>
  <si>
    <t>601</t>
  </si>
  <si>
    <t>1058</t>
  </si>
  <si>
    <t>401</t>
  </si>
  <si>
    <t>718</t>
  </si>
  <si>
    <t>137</t>
  </si>
  <si>
    <t>.65</t>
  </si>
  <si>
    <t>.99</t>
  </si>
  <si>
    <t>.85</t>
  </si>
  <si>
    <t>69.36</t>
  </si>
  <si>
    <t>66.72</t>
  </si>
  <si>
    <t>67.86</t>
  </si>
  <si>
    <t>29.97</t>
  </si>
  <si>
    <t>32.27</t>
  </si>
  <si>
    <t>31.28</t>
  </si>
  <si>
    <t>351</t>
  </si>
  <si>
    <t>453</t>
  </si>
  <si>
    <t>804</t>
  </si>
  <si>
    <t>296</t>
  </si>
  <si>
    <t>99</t>
  </si>
  <si>
    <t>151</t>
  </si>
  <si>
    <t>250</t>
  </si>
  <si>
    <t>1.32</t>
  </si>
  <si>
    <t>1.11</t>
  </si>
  <si>
    <t>70.94</t>
  </si>
  <si>
    <t>65.34</t>
  </si>
  <si>
    <t>67.78</t>
  </si>
  <si>
    <t>28.20</t>
  </si>
  <si>
    <t>33.33</t>
  </si>
  <si>
    <t>31.09</t>
  </si>
  <si>
    <t>040</t>
  </si>
  <si>
    <t>KORBA</t>
  </si>
  <si>
    <t>2555</t>
  </si>
  <si>
    <t>6936</t>
  </si>
  <si>
    <t>9491</t>
  </si>
  <si>
    <t>178</t>
  </si>
  <si>
    <t>556</t>
  </si>
  <si>
    <t>734</t>
  </si>
  <si>
    <t>1808</t>
  </si>
  <si>
    <t>4472</t>
  </si>
  <si>
    <t>6280</t>
  </si>
  <si>
    <t>563</t>
  </si>
  <si>
    <t>1872</t>
  </si>
  <si>
    <t>2435</t>
  </si>
  <si>
    <t>6.96</t>
  </si>
  <si>
    <t>8.01</t>
  </si>
  <si>
    <t>7.73</t>
  </si>
  <si>
    <t>70.76</t>
  </si>
  <si>
    <t>64.47</t>
  </si>
  <si>
    <t>66.16</t>
  </si>
  <si>
    <t>22.03</t>
  </si>
  <si>
    <t>26.98</t>
  </si>
  <si>
    <t>25.65</t>
  </si>
  <si>
    <t>.51</t>
  </si>
  <si>
    <t>.44</t>
  </si>
  <si>
    <t>2438</t>
  </si>
  <si>
    <t>6696</t>
  </si>
  <si>
    <t>9134</t>
  </si>
  <si>
    <t>532</t>
  </si>
  <si>
    <t>1740</t>
  </si>
  <si>
    <t>4337</t>
  </si>
  <si>
    <t>6077</t>
  </si>
  <si>
    <t>526</t>
  </si>
  <si>
    <t>1792</t>
  </si>
  <si>
    <t>2318</t>
  </si>
  <si>
    <t>35</t>
  </si>
  <si>
    <t>41</t>
  </si>
  <si>
    <t>6.80</t>
  </si>
  <si>
    <t>7.64</t>
  </si>
  <si>
    <t>71.36</t>
  </si>
  <si>
    <t>64.77</t>
  </si>
  <si>
    <t>66.53</t>
  </si>
  <si>
    <t>21.57</t>
  </si>
  <si>
    <t>26.76</t>
  </si>
  <si>
    <t>25.37</t>
  </si>
  <si>
    <t>.52</t>
  </si>
  <si>
    <t>041</t>
  </si>
  <si>
    <t>MAHASAMUND</t>
  </si>
  <si>
    <t>741</t>
  </si>
  <si>
    <t>1310</t>
  </si>
  <si>
    <t>2051</t>
  </si>
  <si>
    <t>104</t>
  </si>
  <si>
    <t>278</t>
  </si>
  <si>
    <t>444</t>
  </si>
  <si>
    <t>707</t>
  </si>
  <si>
    <t>374</t>
  </si>
  <si>
    <t>1066</t>
  </si>
  <si>
    <t>14.03</t>
  </si>
  <si>
    <t>13.28</t>
  </si>
  <si>
    <t>13.55</t>
  </si>
  <si>
    <t>35.49</t>
  </si>
  <si>
    <t>33.89</t>
  </si>
  <si>
    <t>34.47</t>
  </si>
  <si>
    <t>50.47</t>
  </si>
  <si>
    <t>52.82</t>
  </si>
  <si>
    <t>51.97</t>
  </si>
  <si>
    <t>042</t>
  </si>
  <si>
    <t>MUNGELI</t>
  </si>
  <si>
    <t>3166</t>
  </si>
  <si>
    <t>7002</t>
  </si>
  <si>
    <t>10168</t>
  </si>
  <si>
    <t>886</t>
  </si>
  <si>
    <t>1810</t>
  </si>
  <si>
    <t>2696</t>
  </si>
  <si>
    <t>341</t>
  </si>
  <si>
    <t>772</t>
  </si>
  <si>
    <t>1113</t>
  </si>
  <si>
    <t>1925</t>
  </si>
  <si>
    <t>4390</t>
  </si>
  <si>
    <t>6315</t>
  </si>
  <si>
    <t>30</t>
  </si>
  <si>
    <t>27.98</t>
  </si>
  <si>
    <t>25.84</t>
  </si>
  <si>
    <t>26.51</t>
  </si>
  <si>
    <t>10.77</t>
  </si>
  <si>
    <t>11.02</t>
  </si>
  <si>
    <t>10.94</t>
  </si>
  <si>
    <t>60.80</t>
  </si>
  <si>
    <t>62.69</t>
  </si>
  <si>
    <t>62.10</t>
  </si>
  <si>
    <t>.42</t>
  </si>
  <si>
    <t>.43</t>
  </si>
  <si>
    <t>2200</t>
  </si>
  <si>
    <t>7310</t>
  </si>
  <si>
    <t>551</t>
  </si>
  <si>
    <t>1222</t>
  </si>
  <si>
    <t>1773</t>
  </si>
  <si>
    <t>261</t>
  </si>
  <si>
    <t>902</t>
  </si>
  <si>
    <t>1375</t>
  </si>
  <si>
    <t>3225</t>
  </si>
  <si>
    <t>4600</t>
  </si>
  <si>
    <t>25.04</t>
  </si>
  <si>
    <t>23.91</t>
  </si>
  <si>
    <t>24.25</t>
  </si>
  <si>
    <t>11.86</t>
  </si>
  <si>
    <t>12.33</t>
  </si>
  <si>
    <t>62.50</t>
  </si>
  <si>
    <t>63.11</t>
  </si>
  <si>
    <t>62.92</t>
  </si>
  <si>
    <t>.59</t>
  </si>
  <si>
    <t>.47</t>
  </si>
  <si>
    <t>043</t>
  </si>
  <si>
    <t>NARAYANPUR</t>
  </si>
  <si>
    <t>1247</t>
  </si>
  <si>
    <t>1705</t>
  </si>
  <si>
    <t>2952</t>
  </si>
  <si>
    <t>62</t>
  </si>
  <si>
    <t>1028</t>
  </si>
  <si>
    <t>1336</t>
  </si>
  <si>
    <t>2364</t>
  </si>
  <si>
    <t>177</t>
  </si>
  <si>
    <t>484</t>
  </si>
  <si>
    <t>3.36</t>
  </si>
  <si>
    <t>3.63</t>
  </si>
  <si>
    <t>82.43</t>
  </si>
  <si>
    <t>78.35</t>
  </si>
  <si>
    <t>80.08</t>
  </si>
  <si>
    <t>14.19</t>
  </si>
  <si>
    <t>18.00</t>
  </si>
  <si>
    <t>16.39</t>
  </si>
  <si>
    <t>817</t>
  </si>
  <si>
    <t>1205</t>
  </si>
  <si>
    <t>2022</t>
  </si>
  <si>
    <t>33</t>
  </si>
  <si>
    <t>638</t>
  </si>
  <si>
    <t>880</t>
  </si>
  <si>
    <t>1518</t>
  </si>
  <si>
    <t>146</t>
  </si>
  <si>
    <t>272</t>
  </si>
  <si>
    <t>418</t>
  </si>
  <si>
    <t>4.03</t>
  </si>
  <si>
    <t>4.25</t>
  </si>
  <si>
    <t>78.09</t>
  </si>
  <si>
    <t>73.02</t>
  </si>
  <si>
    <t>75.07</t>
  </si>
  <si>
    <t>17.87</t>
  </si>
  <si>
    <t>22.57</t>
  </si>
  <si>
    <t>20.67</t>
  </si>
  <si>
    <t>044</t>
  </si>
  <si>
    <t>RAIGARH</t>
  </si>
  <si>
    <t>528</t>
  </si>
  <si>
    <t>716</t>
  </si>
  <si>
    <t>1244</t>
  </si>
  <si>
    <t>102</t>
  </si>
  <si>
    <t>173</t>
  </si>
  <si>
    <t>384</t>
  </si>
  <si>
    <t>703</t>
  </si>
  <si>
    <t>228</t>
  </si>
  <si>
    <t>13.44</t>
  </si>
  <si>
    <t>14.24</t>
  </si>
  <si>
    <t>13.90</t>
  </si>
  <si>
    <t>60.41</t>
  </si>
  <si>
    <t>53.63</t>
  </si>
  <si>
    <t>56.51</t>
  </si>
  <si>
    <t>25.94</t>
  </si>
  <si>
    <t>31.84</t>
  </si>
  <si>
    <t>29.34</t>
  </si>
  <si>
    <t>.18</t>
  </si>
  <si>
    <t>045</t>
  </si>
  <si>
    <t>RAIPUR</t>
  </si>
  <si>
    <t>780</t>
  </si>
  <si>
    <t>3651</t>
  </si>
  <si>
    <t>4431</t>
  </si>
  <si>
    <t>149</t>
  </si>
  <si>
    <t>614</t>
  </si>
  <si>
    <t>763</t>
  </si>
  <si>
    <t>195</t>
  </si>
  <si>
    <t>598</t>
  </si>
  <si>
    <t>2842</t>
  </si>
  <si>
    <t>19.10</t>
  </si>
  <si>
    <t>16.81</t>
  </si>
  <si>
    <t>17.21</t>
  </si>
  <si>
    <t>4.23</t>
  </si>
  <si>
    <t>5.34</t>
  </si>
  <si>
    <t>5.14</t>
  </si>
  <si>
    <t>76.66</t>
  </si>
  <si>
    <t>77.84</t>
  </si>
  <si>
    <t>77.63</t>
  </si>
  <si>
    <t>722</t>
  </si>
  <si>
    <t>3235</t>
  </si>
  <si>
    <t>3957</t>
  </si>
  <si>
    <t>140</t>
  </si>
  <si>
    <t>561</t>
  </si>
  <si>
    <t>701</t>
  </si>
  <si>
    <t>31</t>
  </si>
  <si>
    <t>183</t>
  </si>
  <si>
    <t>214</t>
  </si>
  <si>
    <t>2491</t>
  </si>
  <si>
    <t>3042</t>
  </si>
  <si>
    <t>19.39</t>
  </si>
  <si>
    <t>17.34</t>
  </si>
  <si>
    <t>17.71</t>
  </si>
  <si>
    <t>4.29</t>
  </si>
  <si>
    <t>5.65</t>
  </si>
  <si>
    <t>5.40</t>
  </si>
  <si>
    <t>76.31</t>
  </si>
  <si>
    <t>77.00</t>
  </si>
  <si>
    <t>76.87</t>
  </si>
  <si>
    <t>046</t>
  </si>
  <si>
    <t>RAJNANDGAON</t>
  </si>
  <si>
    <t>128</t>
  </si>
  <si>
    <t>478</t>
  </si>
  <si>
    <t>606</t>
  </si>
  <si>
    <t>274</t>
  </si>
  <si>
    <t>215</t>
  </si>
  <si>
    <t>260</t>
  </si>
  <si>
    <t>11.50</t>
  </si>
  <si>
    <t>11.88</t>
  </si>
  <si>
    <t>51.56</t>
  </si>
  <si>
    <t>43.51</t>
  </si>
  <si>
    <t>35.15</t>
  </si>
  <si>
    <t>44.97</t>
  </si>
  <si>
    <t>42.90</t>
  </si>
  <si>
    <t>114</t>
  </si>
  <si>
    <t>61</t>
  </si>
  <si>
    <t>235</t>
  </si>
  <si>
    <t>11.36</t>
  </si>
  <si>
    <t>11.96</t>
  </si>
  <si>
    <t>53.50</t>
  </si>
  <si>
    <t>43.93</t>
  </si>
  <si>
    <t>46.07</t>
  </si>
  <si>
    <t>32.45</t>
  </si>
  <si>
    <t>44.69</t>
  </si>
  <si>
    <t>41.96</t>
  </si>
  <si>
    <t>047</t>
  </si>
  <si>
    <t>SUKMA</t>
  </si>
  <si>
    <t>2304</t>
  </si>
  <si>
    <t>2099</t>
  </si>
  <si>
    <t>4403</t>
  </si>
  <si>
    <t>23</t>
  </si>
  <si>
    <t>39</t>
  </si>
  <si>
    <t>2108</t>
  </si>
  <si>
    <t>1857</t>
  </si>
  <si>
    <t>3965</t>
  </si>
  <si>
    <t>.69</t>
  </si>
  <si>
    <t>1.09</t>
  </si>
  <si>
    <t>.88</t>
  </si>
  <si>
    <t>91.49</t>
  </si>
  <si>
    <t>88.47</t>
  </si>
  <si>
    <t>90.05</t>
  </si>
  <si>
    <t>7.76</t>
  </si>
  <si>
    <t>10.00</t>
  </si>
  <si>
    <t>8.83</t>
  </si>
  <si>
    <t>.04</t>
  </si>
  <si>
    <t>1941</t>
  </si>
  <si>
    <t>1761</t>
  </si>
  <si>
    <t>3702</t>
  </si>
  <si>
    <t>1778</t>
  </si>
  <si>
    <t>1545</t>
  </si>
  <si>
    <t>3323</t>
  </si>
  <si>
    <t>188</t>
  </si>
  <si>
    <t>1.07</t>
  </si>
  <si>
    <t>91.60</t>
  </si>
  <si>
    <t>87.73</t>
  </si>
  <si>
    <t>89.76</t>
  </si>
  <si>
    <t>10.67</t>
  </si>
  <si>
    <t>9.21</t>
  </si>
  <si>
    <t>048</t>
  </si>
  <si>
    <t>SURAJPUR</t>
  </si>
  <si>
    <t>8336</t>
  </si>
  <si>
    <t>14299</t>
  </si>
  <si>
    <t>22635</t>
  </si>
  <si>
    <t>369</t>
  </si>
  <si>
    <t>632</t>
  </si>
  <si>
    <t>1001</t>
  </si>
  <si>
    <t>5021</t>
  </si>
  <si>
    <t>7977</t>
  </si>
  <si>
    <t>12998</t>
  </si>
  <si>
    <t>2852</t>
  </si>
  <si>
    <t>5523</t>
  </si>
  <si>
    <t>8375</t>
  </si>
  <si>
    <t>94</t>
  </si>
  <si>
    <t>167</t>
  </si>
  <si>
    <t>4.42</t>
  </si>
  <si>
    <t>60.23</t>
  </si>
  <si>
    <t>55.78</t>
  </si>
  <si>
    <t>34.21</t>
  </si>
  <si>
    <t>38.62</t>
  </si>
  <si>
    <t>37.00</t>
  </si>
  <si>
    <t>1.12</t>
  </si>
  <si>
    <t>1.16</t>
  </si>
  <si>
    <t>1.15</t>
  </si>
  <si>
    <t>8215</t>
  </si>
  <si>
    <t>14082</t>
  </si>
  <si>
    <t>22297</t>
  </si>
  <si>
    <t>623</t>
  </si>
  <si>
    <t>985</t>
  </si>
  <si>
    <t>4941</t>
  </si>
  <si>
    <t>7835</t>
  </si>
  <si>
    <t>12776</t>
  </si>
  <si>
    <t>2820</t>
  </si>
  <si>
    <t>5459</t>
  </si>
  <si>
    <t>8279</t>
  </si>
  <si>
    <t>92</t>
  </si>
  <si>
    <t>4.40</t>
  </si>
  <si>
    <t>60.14</t>
  </si>
  <si>
    <t>55.63</t>
  </si>
  <si>
    <t>34.32</t>
  </si>
  <si>
    <t>38.76</t>
  </si>
  <si>
    <t>37.13</t>
  </si>
  <si>
    <t>1.17</t>
  </si>
  <si>
    <t>049</t>
  </si>
  <si>
    <t>SURGUJA</t>
  </si>
  <si>
    <t>3481</t>
  </si>
  <si>
    <t>9621</t>
  </si>
  <si>
    <t>13102</t>
  </si>
  <si>
    <t>934</t>
  </si>
  <si>
    <t>2508</t>
  </si>
  <si>
    <t>6765</t>
  </si>
  <si>
    <t>9273</t>
  </si>
  <si>
    <t>647</t>
  </si>
  <si>
    <t>1890</t>
  </si>
  <si>
    <t>2537</t>
  </si>
  <si>
    <t>9.07</t>
  </si>
  <si>
    <t>9.70</t>
  </si>
  <si>
    <t>9.54</t>
  </si>
  <si>
    <t>72.04</t>
  </si>
  <si>
    <t>70.31</t>
  </si>
  <si>
    <t>70.77</t>
  </si>
  <si>
    <t>18.58</t>
  </si>
  <si>
    <t>19.64</t>
  </si>
  <si>
    <t>19.36</t>
  </si>
  <si>
    <t>.28</t>
  </si>
  <si>
    <t>050</t>
  </si>
  <si>
    <t>ANANTNAG</t>
  </si>
  <si>
    <t>1370</t>
  </si>
  <si>
    <t>2714</t>
  </si>
  <si>
    <t>4084</t>
  </si>
  <si>
    <t>27</t>
  </si>
  <si>
    <t>69</t>
  </si>
  <si>
    <t>101</t>
  </si>
  <si>
    <t>1289</t>
  </si>
  <si>
    <t>2655</t>
  </si>
  <si>
    <t>3944</t>
  </si>
  <si>
    <t>.80</t>
  </si>
  <si>
    <t>.93</t>
  </si>
  <si>
    <t>5.03</t>
  </si>
  <si>
    <t>2.47</t>
  </si>
  <si>
    <t>94.08</t>
  </si>
  <si>
    <t>97.82</t>
  </si>
  <si>
    <t>96.57</t>
  </si>
  <si>
    <t>836</t>
  </si>
  <si>
    <t>1749</t>
  </si>
  <si>
    <t>2585</t>
  </si>
  <si>
    <t>800</t>
  </si>
  <si>
    <t>1721</t>
  </si>
  <si>
    <t>2521</t>
  </si>
  <si>
    <t>.73</t>
  </si>
  <si>
    <t>3.82</t>
  </si>
  <si>
    <t>1.74</t>
  </si>
  <si>
    <t>95.69</t>
  </si>
  <si>
    <t>98.39</t>
  </si>
  <si>
    <t>97.52</t>
  </si>
  <si>
    <t>051</t>
  </si>
  <si>
    <t>BANDIPORA</t>
  </si>
  <si>
    <t>11523</t>
  </si>
  <si>
    <t>14410</t>
  </si>
  <si>
    <t>25933</t>
  </si>
  <si>
    <t>636</t>
  </si>
  <si>
    <t>683</t>
  </si>
  <si>
    <t>1319</t>
  </si>
  <si>
    <t>3219</t>
  </si>
  <si>
    <t>4114</t>
  </si>
  <si>
    <t>7333</t>
  </si>
  <si>
    <t>7664</t>
  </si>
  <si>
    <t>9606</t>
  </si>
  <si>
    <t>17270</t>
  </si>
  <si>
    <t>.03</t>
  </si>
  <si>
    <t>5.51</t>
  </si>
  <si>
    <t>5.08</t>
  </si>
  <si>
    <t>27.93</t>
  </si>
  <si>
    <t>28.54</t>
  </si>
  <si>
    <t>28.27</t>
  </si>
  <si>
    <t>66.51</t>
  </si>
  <si>
    <t>66.66</t>
  </si>
  <si>
    <t>66.59</t>
  </si>
  <si>
    <t>6629</t>
  </si>
  <si>
    <t>8082</t>
  </si>
  <si>
    <t>14711</t>
  </si>
  <si>
    <t>300</t>
  </si>
  <si>
    <t>574</t>
  </si>
  <si>
    <t>1114</t>
  </si>
  <si>
    <t>1479</t>
  </si>
  <si>
    <t>2593</t>
  </si>
  <si>
    <t>5241</t>
  </si>
  <si>
    <t>6300</t>
  </si>
  <si>
    <t>11541</t>
  </si>
  <si>
    <t>4.13</t>
  </si>
  <si>
    <t>3.71</t>
  </si>
  <si>
    <t>3.90</t>
  </si>
  <si>
    <t>16.80</t>
  </si>
  <si>
    <t>18.29</t>
  </si>
  <si>
    <t>17.62</t>
  </si>
  <si>
    <t>79.06</t>
  </si>
  <si>
    <t>77.95</t>
  </si>
  <si>
    <t>78.45</t>
  </si>
  <si>
    <t>052</t>
  </si>
  <si>
    <t>DODA</t>
  </si>
  <si>
    <t>3598</t>
  </si>
  <si>
    <t>7462</t>
  </si>
  <si>
    <t>11060</t>
  </si>
  <si>
    <t>361</t>
  </si>
  <si>
    <t>967</t>
  </si>
  <si>
    <t>304</t>
  </si>
  <si>
    <t>830</t>
  </si>
  <si>
    <t>837</t>
  </si>
  <si>
    <t>2130</t>
  </si>
  <si>
    <t>2967</t>
  </si>
  <si>
    <t>2096</t>
  </si>
  <si>
    <t>4200</t>
  </si>
  <si>
    <t>6296</t>
  </si>
  <si>
    <t>10.03</t>
  </si>
  <si>
    <t>8.12</t>
  </si>
  <si>
    <t>8.74</t>
  </si>
  <si>
    <t>8.44</t>
  </si>
  <si>
    <t>7.04</t>
  </si>
  <si>
    <t>7.50</t>
  </si>
  <si>
    <t>23.26</t>
  </si>
  <si>
    <t>26.82</t>
  </si>
  <si>
    <t>58.25</t>
  </si>
  <si>
    <t>56.28</t>
  </si>
  <si>
    <t>56.92</t>
  </si>
  <si>
    <t>2808</t>
  </si>
  <si>
    <t>5857</t>
  </si>
  <si>
    <t>8665</t>
  </si>
  <si>
    <t>276</t>
  </si>
  <si>
    <t>469</t>
  </si>
  <si>
    <t>745</t>
  </si>
  <si>
    <t>350</t>
  </si>
  <si>
    <t>566</t>
  </si>
  <si>
    <t>686</t>
  </si>
  <si>
    <t>1714</t>
  </si>
  <si>
    <t>2400</t>
  </si>
  <si>
    <t>1630</t>
  </si>
  <si>
    <t>3324</t>
  </si>
  <si>
    <t>9.82</t>
  </si>
  <si>
    <t>8.00</t>
  </si>
  <si>
    <t>8.59</t>
  </si>
  <si>
    <t>7.69</t>
  </si>
  <si>
    <t>5.97</t>
  </si>
  <si>
    <t>6.53</t>
  </si>
  <si>
    <t>24.43</t>
  </si>
  <si>
    <t>29.26</t>
  </si>
  <si>
    <t>27.69</t>
  </si>
  <si>
    <t>58.04</t>
  </si>
  <si>
    <t>56.75</t>
  </si>
  <si>
    <t>57.17</t>
  </si>
  <si>
    <t>053</t>
  </si>
  <si>
    <t>GANDERBAL</t>
  </si>
  <si>
    <t>4645</t>
  </si>
  <si>
    <t>8460</t>
  </si>
  <si>
    <t>13105</t>
  </si>
  <si>
    <t>170</t>
  </si>
  <si>
    <t>512</t>
  </si>
  <si>
    <t>729</t>
  </si>
  <si>
    <t>7760</t>
  </si>
  <si>
    <t>11994</t>
  </si>
  <si>
    <t>.30</t>
  </si>
  <si>
    <t>3.65</t>
  </si>
  <si>
    <t>2.60</t>
  </si>
  <si>
    <t>4.67</t>
  </si>
  <si>
    <t>5.56</t>
  </si>
  <si>
    <t>91.15</t>
  </si>
  <si>
    <t>91.72</t>
  </si>
  <si>
    <t>91.52</t>
  </si>
  <si>
    <t>2535</t>
  </si>
  <si>
    <t>4637</t>
  </si>
  <si>
    <t>7172</t>
  </si>
  <si>
    <t>160</t>
  </si>
  <si>
    <t>2269</t>
  </si>
  <si>
    <t>4170</t>
  </si>
  <si>
    <t>6439</t>
  </si>
  <si>
    <t>3.39</t>
  </si>
  <si>
    <t>1.76</t>
  </si>
  <si>
    <t>2.34</t>
  </si>
  <si>
    <t>6.31</t>
  </si>
  <si>
    <t>8.06</t>
  </si>
  <si>
    <t>7.44</t>
  </si>
  <si>
    <t>89.50</t>
  </si>
  <si>
    <t>89.92</t>
  </si>
  <si>
    <t>89.77</t>
  </si>
  <si>
    <t>054</t>
  </si>
  <si>
    <t>KARGIL</t>
  </si>
  <si>
    <t>562</t>
  </si>
  <si>
    <t>1669</t>
  </si>
  <si>
    <t>2231</t>
  </si>
  <si>
    <t>1668</t>
  </si>
  <si>
    <t>2230</t>
  </si>
  <si>
    <t>99.94</t>
  </si>
  <si>
    <t>99.95</t>
  </si>
  <si>
    <t>.05</t>
  </si>
  <si>
    <t>109</t>
  </si>
  <si>
    <t>132</t>
  </si>
  <si>
    <t>055</t>
  </si>
  <si>
    <t>KATHUA</t>
  </si>
  <si>
    <t>2317</t>
  </si>
  <si>
    <t>4528</t>
  </si>
  <si>
    <t>6845</t>
  </si>
  <si>
    <t>680</t>
  </si>
  <si>
    <t>1350</t>
  </si>
  <si>
    <t>2030</t>
  </si>
  <si>
    <t>345</t>
  </si>
  <si>
    <t>402</t>
  </si>
  <si>
    <t>747</t>
  </si>
  <si>
    <t>1167</t>
  </si>
  <si>
    <t>2461</t>
  </si>
  <si>
    <t>3628</t>
  </si>
  <si>
    <t>125</t>
  </si>
  <si>
    <t>315</t>
  </si>
  <si>
    <t>440</t>
  </si>
  <si>
    <t>29.81</t>
  </si>
  <si>
    <t>29.65</t>
  </si>
  <si>
    <t>14.88</t>
  </si>
  <si>
    <t>8.87</t>
  </si>
  <si>
    <t>10.91</t>
  </si>
  <si>
    <t>50.36</t>
  </si>
  <si>
    <t>54.35</t>
  </si>
  <si>
    <t>53.00</t>
  </si>
  <si>
    <t>5.39</t>
  </si>
  <si>
    <t>6.95</t>
  </si>
  <si>
    <t>6.42</t>
  </si>
  <si>
    <t>1566</t>
  </si>
  <si>
    <t>3113</t>
  </si>
  <si>
    <t>4679</t>
  </si>
  <si>
    <t>459</t>
  </si>
  <si>
    <t>916</t>
  </si>
  <si>
    <t>511</t>
  </si>
  <si>
    <t>1693</t>
  </si>
  <si>
    <t>2484</t>
  </si>
  <si>
    <t>81</t>
  </si>
  <si>
    <t>309</t>
  </si>
  <si>
    <t>29.31</t>
  </si>
  <si>
    <t>29.42</t>
  </si>
  <si>
    <t>29.38</t>
  </si>
  <si>
    <t>15.00</t>
  </si>
  <si>
    <t>8.86</t>
  </si>
  <si>
    <t>10.92</t>
  </si>
  <si>
    <t>50.51</t>
  </si>
  <si>
    <t>54.38</t>
  </si>
  <si>
    <t>53.08</t>
  </si>
  <si>
    <t>5.17</t>
  </si>
  <si>
    <t>7.32</t>
  </si>
  <si>
    <t>6.60</t>
  </si>
  <si>
    <t>056</t>
  </si>
  <si>
    <t>KISHTWAR</t>
  </si>
  <si>
    <t>14442</t>
  </si>
  <si>
    <t>17540</t>
  </si>
  <si>
    <t>31982</t>
  </si>
  <si>
    <t>839</t>
  </si>
  <si>
    <t>1352</t>
  </si>
  <si>
    <t>2694</t>
  </si>
  <si>
    <t>1744</t>
  </si>
  <si>
    <t>4438</t>
  </si>
  <si>
    <t>8121</t>
  </si>
  <si>
    <t>11379</t>
  </si>
  <si>
    <t>19500</t>
  </si>
  <si>
    <t>3114</t>
  </si>
  <si>
    <t>3578</t>
  </si>
  <si>
    <t>6692</t>
  </si>
  <si>
    <t>3.55</t>
  </si>
  <si>
    <t>4.78</t>
  </si>
  <si>
    <t>4.22</t>
  </si>
  <si>
    <t>9.94</t>
  </si>
  <si>
    <t>13.87</t>
  </si>
  <si>
    <t>56.23</t>
  </si>
  <si>
    <t>64.87</t>
  </si>
  <si>
    <t>60.97</t>
  </si>
  <si>
    <t>21.56</t>
  </si>
  <si>
    <t>20.39</t>
  </si>
  <si>
    <t>20.92</t>
  </si>
  <si>
    <t>11037</t>
  </si>
  <si>
    <t>12972</t>
  </si>
  <si>
    <t>24009</t>
  </si>
  <si>
    <t>748</t>
  </si>
  <si>
    <t>1217</t>
  </si>
  <si>
    <t>3025</t>
  </si>
  <si>
    <t>6335</t>
  </si>
  <si>
    <t>8431</t>
  </si>
  <si>
    <t>14766</t>
  </si>
  <si>
    <t>2599</t>
  </si>
  <si>
    <t>2871</t>
  </si>
  <si>
    <t>5470</t>
  </si>
  <si>
    <t>2.67</t>
  </si>
  <si>
    <t>3.49</t>
  </si>
  <si>
    <t>16.38</t>
  </si>
  <si>
    <t>12.59</t>
  </si>
  <si>
    <t>57.39</t>
  </si>
  <si>
    <t>64.99</t>
  </si>
  <si>
    <t>61.50</t>
  </si>
  <si>
    <t>23.54</t>
  </si>
  <si>
    <t>22.13</t>
  </si>
  <si>
    <t>22.78</t>
  </si>
  <si>
    <t>057</t>
  </si>
  <si>
    <t>KUPWARA</t>
  </si>
  <si>
    <t>16694</t>
  </si>
  <si>
    <t>24222</t>
  </si>
  <si>
    <t>40916</t>
  </si>
  <si>
    <t>74</t>
  </si>
  <si>
    <t>2546</t>
  </si>
  <si>
    <t>2748</t>
  </si>
  <si>
    <t>5294</t>
  </si>
  <si>
    <t>13732</t>
  </si>
  <si>
    <t>21023</t>
  </si>
  <si>
    <t>34755</t>
  </si>
  <si>
    <t>.68</t>
  </si>
  <si>
    <t>.58</t>
  </si>
  <si>
    <t>2.04</t>
  </si>
  <si>
    <t>15.25</t>
  </si>
  <si>
    <t>11.34</t>
  </si>
  <si>
    <t>12.93</t>
  </si>
  <si>
    <t>82.25</t>
  </si>
  <si>
    <t>86.79</t>
  </si>
  <si>
    <t>84.94</t>
  </si>
  <si>
    <t>15192</t>
  </si>
  <si>
    <t>21700</t>
  </si>
  <si>
    <t>36892</t>
  </si>
  <si>
    <t>112</t>
  </si>
  <si>
    <t>237</t>
  </si>
  <si>
    <t>2169</t>
  </si>
  <si>
    <t>2328</t>
  </si>
  <si>
    <t>4497</t>
  </si>
  <si>
    <t>12685</t>
  </si>
  <si>
    <t>19023</t>
  </si>
  <si>
    <t>31708</t>
  </si>
  <si>
    <t>.40</t>
  </si>
  <si>
    <t>1.39</t>
  </si>
  <si>
    <t>14.27</t>
  </si>
  <si>
    <t>10.72</t>
  </si>
  <si>
    <t>83.49</t>
  </si>
  <si>
    <t>87.66</t>
  </si>
  <si>
    <t>85.94</t>
  </si>
  <si>
    <t>058</t>
  </si>
  <si>
    <t>LEH</t>
  </si>
  <si>
    <t>225</t>
  </si>
  <si>
    <t>2097</t>
  </si>
  <si>
    <t>1564</t>
  </si>
  <si>
    <t>1784</t>
  </si>
  <si>
    <t>308</t>
  </si>
  <si>
    <t>97.77</t>
  </si>
  <si>
    <t>83.54</t>
  </si>
  <si>
    <t>85.07</t>
  </si>
  <si>
    <t>2.22</t>
  </si>
  <si>
    <t>16.45</t>
  </si>
  <si>
    <t>14.92</t>
  </si>
  <si>
    <t>794</t>
  </si>
  <si>
    <t>905</t>
  </si>
  <si>
    <t>664</t>
  </si>
  <si>
    <t>773</t>
  </si>
  <si>
    <t>130</t>
  </si>
  <si>
    <t>98.19</t>
  </si>
  <si>
    <t>83.62</t>
  </si>
  <si>
    <t>85.41</t>
  </si>
  <si>
    <t>1.80</t>
  </si>
  <si>
    <t>16.37</t>
  </si>
  <si>
    <t>14.58</t>
  </si>
  <si>
    <t>059</t>
  </si>
  <si>
    <t>POONCH</t>
  </si>
  <si>
    <t>9238</t>
  </si>
  <si>
    <t>15210</t>
  </si>
  <si>
    <t>24448</t>
  </si>
  <si>
    <t>2756</t>
  </si>
  <si>
    <t>3132</t>
  </si>
  <si>
    <t>5888</t>
  </si>
  <si>
    <t>6420</t>
  </si>
  <si>
    <t>11724</t>
  </si>
  <si>
    <t>18144</t>
  </si>
  <si>
    <t>.06</t>
  </si>
  <si>
    <t>29.83</t>
  </si>
  <si>
    <t>20.59</t>
  </si>
  <si>
    <t>24.08</t>
  </si>
  <si>
    <t>.67</t>
  </si>
  <si>
    <t>1.64</t>
  </si>
  <si>
    <t>69.49</t>
  </si>
  <si>
    <t>77.08</t>
  </si>
  <si>
    <t>74.21</t>
  </si>
  <si>
    <t>6362</t>
  </si>
  <si>
    <t>10214</t>
  </si>
  <si>
    <t>16576</t>
  </si>
  <si>
    <t>1960</t>
  </si>
  <si>
    <t>2327</t>
  </si>
  <si>
    <t>4287</t>
  </si>
  <si>
    <t>4358</t>
  </si>
  <si>
    <t>7656</t>
  </si>
  <si>
    <t>12014</t>
  </si>
  <si>
    <t>.14</t>
  </si>
  <si>
    <t>30.80</t>
  </si>
  <si>
    <t>25.86</t>
  </si>
  <si>
    <t>2.11</t>
  </si>
  <si>
    <t>1.56</t>
  </si>
  <si>
    <t>68.50</t>
  </si>
  <si>
    <t>74.95</t>
  </si>
  <si>
    <t>72.47</t>
  </si>
  <si>
    <t>060</t>
  </si>
  <si>
    <t>PULWAMA</t>
  </si>
  <si>
    <t>13213</t>
  </si>
  <si>
    <t>23060</t>
  </si>
  <si>
    <t>36273</t>
  </si>
  <si>
    <t>3218</t>
  </si>
  <si>
    <t>6626</t>
  </si>
  <si>
    <t>9844</t>
  </si>
  <si>
    <t>9995</t>
  </si>
  <si>
    <t>16434</t>
  </si>
  <si>
    <t>26429</t>
  </si>
  <si>
    <t>24.35</t>
  </si>
  <si>
    <t>28.73</t>
  </si>
  <si>
    <t>27.13</t>
  </si>
  <si>
    <t>75.64</t>
  </si>
  <si>
    <t>71.26</t>
  </si>
  <si>
    <t>72.86</t>
  </si>
  <si>
    <t>061</t>
  </si>
  <si>
    <t>REASI</t>
  </si>
  <si>
    <t>3540</t>
  </si>
  <si>
    <t>4269</t>
  </si>
  <si>
    <t>7809</t>
  </si>
  <si>
    <t>253</t>
  </si>
  <si>
    <t>430</t>
  </si>
  <si>
    <t>1349</t>
  </si>
  <si>
    <t>1235</t>
  </si>
  <si>
    <t>2584</t>
  </si>
  <si>
    <t>1812</t>
  </si>
  <si>
    <t>2390</t>
  </si>
  <si>
    <t>4202</t>
  </si>
  <si>
    <t>126</t>
  </si>
  <si>
    <t>340</t>
  </si>
  <si>
    <t>7.14</t>
  </si>
  <si>
    <t>10.07</t>
  </si>
  <si>
    <t>38.10</t>
  </si>
  <si>
    <t>28.92</t>
  </si>
  <si>
    <t>33.09</t>
  </si>
  <si>
    <t>51.18</t>
  </si>
  <si>
    <t>55.98</t>
  </si>
  <si>
    <t>53.80</t>
  </si>
  <si>
    <t>5.01</t>
  </si>
  <si>
    <t>4.35</t>
  </si>
  <si>
    <t>492</t>
  </si>
  <si>
    <t>648</t>
  </si>
  <si>
    <t>1140</t>
  </si>
  <si>
    <t>54</t>
  </si>
  <si>
    <t>90</t>
  </si>
  <si>
    <t>144</t>
  </si>
  <si>
    <t>338</t>
  </si>
  <si>
    <t>357</t>
  </si>
  <si>
    <t>618</t>
  </si>
  <si>
    <t>10.97</t>
  </si>
  <si>
    <t>13.88</t>
  </si>
  <si>
    <t>12.63</t>
  </si>
  <si>
    <t>26.85</t>
  </si>
  <si>
    <t>29.64</t>
  </si>
  <si>
    <t>53.04</t>
  </si>
  <si>
    <t>55.09</t>
  </si>
  <si>
    <t>54.21</t>
  </si>
  <si>
    <t>2.64</t>
  </si>
  <si>
    <t>4.16</t>
  </si>
  <si>
    <t>062</t>
  </si>
  <si>
    <t>SHOPIAN</t>
  </si>
  <si>
    <t>5397</t>
  </si>
  <si>
    <t>10943</t>
  </si>
  <si>
    <t>16340</t>
  </si>
  <si>
    <t>52</t>
  </si>
  <si>
    <t>5345</t>
  </si>
  <si>
    <t>10911</t>
  </si>
  <si>
    <t>16256</t>
  </si>
  <si>
    <t>.96</t>
  </si>
  <si>
    <t>99.03</t>
  </si>
  <si>
    <t>99.70</t>
  </si>
  <si>
    <t>99.48</t>
  </si>
  <si>
    <t>2168</t>
  </si>
  <si>
    <t>4328</t>
  </si>
  <si>
    <t>6496</t>
  </si>
  <si>
    <t>2146</t>
  </si>
  <si>
    <t>4318</t>
  </si>
  <si>
    <t>1.01</t>
  </si>
  <si>
    <t>.49</t>
  </si>
  <si>
    <t>98.98</t>
  </si>
  <si>
    <t>99.50</t>
  </si>
  <si>
    <t>063</t>
  </si>
  <si>
    <t>UDHAMPUR</t>
  </si>
  <si>
    <t>2343</t>
  </si>
  <si>
    <t>3168</t>
  </si>
  <si>
    <t>5511</t>
  </si>
  <si>
    <t>1696</t>
  </si>
  <si>
    <t>323</t>
  </si>
  <si>
    <t>302</t>
  </si>
  <si>
    <t>625</t>
  </si>
  <si>
    <t>1255</t>
  </si>
  <si>
    <t>1889</t>
  </si>
  <si>
    <t>3144</t>
  </si>
  <si>
    <t>31.62</t>
  </si>
  <si>
    <t>30.14</t>
  </si>
  <si>
    <t>30.77</t>
  </si>
  <si>
    <t>9.53</t>
  </si>
  <si>
    <t>53.56</t>
  </si>
  <si>
    <t>59.62</t>
  </si>
  <si>
    <t>57.04</t>
  </si>
  <si>
    <t>1.02</t>
  </si>
  <si>
    <t>.83</t>
  </si>
  <si>
    <t>1447</t>
  </si>
  <si>
    <t>1956</t>
  </si>
  <si>
    <t>3403</t>
  </si>
  <si>
    <t>488</t>
  </si>
  <si>
    <t>624</t>
  </si>
  <si>
    <t>1112</t>
  </si>
  <si>
    <t>775</t>
  </si>
  <si>
    <t>1160</t>
  </si>
  <si>
    <t>1935</t>
  </si>
  <si>
    <t>33.72</t>
  </si>
  <si>
    <t>31.90</t>
  </si>
  <si>
    <t>32.67</t>
  </si>
  <si>
    <t>12.30</t>
  </si>
  <si>
    <t>8.53</t>
  </si>
  <si>
    <t>10.13</t>
  </si>
  <si>
    <t>53.55</t>
  </si>
  <si>
    <t>59.30</t>
  </si>
  <si>
    <t>56.86</t>
  </si>
  <si>
    <t>.41</t>
  </si>
  <si>
    <t>064</t>
  </si>
  <si>
    <t>AJMER</t>
  </si>
  <si>
    <t>7191</t>
  </si>
  <si>
    <t>28027</t>
  </si>
  <si>
    <t>35218</t>
  </si>
  <si>
    <t>1456</t>
  </si>
  <si>
    <t>4007</t>
  </si>
  <si>
    <t>5463</t>
  </si>
  <si>
    <t>702</t>
  </si>
  <si>
    <t>978</t>
  </si>
  <si>
    <t>5363</t>
  </si>
  <si>
    <t>22660</t>
  </si>
  <si>
    <t>28023</t>
  </si>
  <si>
    <t>658</t>
  </si>
  <si>
    <t>754</t>
  </si>
  <si>
    <t>20.24</t>
  </si>
  <si>
    <t>14.29</t>
  </si>
  <si>
    <t>15.51</t>
  </si>
  <si>
    <t>3.83</t>
  </si>
  <si>
    <t>2.50</t>
  </si>
  <si>
    <t>2.77</t>
  </si>
  <si>
    <t>74.57</t>
  </si>
  <si>
    <t>80.85</t>
  </si>
  <si>
    <t>79.57</t>
  </si>
  <si>
    <t>1.33</t>
  </si>
  <si>
    <t>2.14</t>
  </si>
  <si>
    <t>6685</t>
  </si>
  <si>
    <t>25715</t>
  </si>
  <si>
    <t>32400</t>
  </si>
  <si>
    <t>1341</t>
  </si>
  <si>
    <t>3557</t>
  </si>
  <si>
    <t>4898</t>
  </si>
  <si>
    <t>668</t>
  </si>
  <si>
    <t>928</t>
  </si>
  <si>
    <t>4998</t>
  </si>
  <si>
    <t>20976</t>
  </si>
  <si>
    <t>25974</t>
  </si>
  <si>
    <t>514</t>
  </si>
  <si>
    <t>600</t>
  </si>
  <si>
    <t>20.05</t>
  </si>
  <si>
    <t>13.83</t>
  </si>
  <si>
    <t>15.11</t>
  </si>
  <si>
    <t>3.88</t>
  </si>
  <si>
    <t>2.59</t>
  </si>
  <si>
    <t>2.86</t>
  </si>
  <si>
    <t>74.76</t>
  </si>
  <si>
    <t>81.57</t>
  </si>
  <si>
    <t>80.16</t>
  </si>
  <si>
    <t>1.28</t>
  </si>
  <si>
    <t>1.99</t>
  </si>
  <si>
    <t>1.85</t>
  </si>
  <si>
    <t>065</t>
  </si>
  <si>
    <t>ALWAR</t>
  </si>
  <si>
    <t>10243</t>
  </si>
  <si>
    <t>27658</t>
  </si>
  <si>
    <t>37901</t>
  </si>
  <si>
    <t>1683</t>
  </si>
  <si>
    <t>5079</t>
  </si>
  <si>
    <t>6762</t>
  </si>
  <si>
    <t>1083</t>
  </si>
  <si>
    <t>3055</t>
  </si>
  <si>
    <t>4138</t>
  </si>
  <si>
    <t>5556</t>
  </si>
  <si>
    <t>15266</t>
  </si>
  <si>
    <t>20822</t>
  </si>
  <si>
    <t>1921</t>
  </si>
  <si>
    <t>4258</t>
  </si>
  <si>
    <t>6179</t>
  </si>
  <si>
    <t>16.43</t>
  </si>
  <si>
    <t>18.36</t>
  </si>
  <si>
    <t>17.84</t>
  </si>
  <si>
    <t>11.04</t>
  </si>
  <si>
    <t>54.24</t>
  </si>
  <si>
    <t>55.19</t>
  </si>
  <si>
    <t>54.93</t>
  </si>
  <si>
    <t>18.75</t>
  </si>
  <si>
    <t>15.39</t>
  </si>
  <si>
    <t>16.30</t>
  </si>
  <si>
    <t>9263</t>
  </si>
  <si>
    <t>24878</t>
  </si>
  <si>
    <t>34141</t>
  </si>
  <si>
    <t>4570</t>
  </si>
  <si>
    <t>6122</t>
  </si>
  <si>
    <t>2367</t>
  </si>
  <si>
    <t>3212</t>
  </si>
  <si>
    <t>4995</t>
  </si>
  <si>
    <t>13855</t>
  </si>
  <si>
    <t>18850</t>
  </si>
  <si>
    <t>1871</t>
  </si>
  <si>
    <t>4086</t>
  </si>
  <si>
    <t>5957</t>
  </si>
  <si>
    <t>16.75</t>
  </si>
  <si>
    <t>17.93</t>
  </si>
  <si>
    <t>9.12</t>
  </si>
  <si>
    <t>9.51</t>
  </si>
  <si>
    <t>9.40</t>
  </si>
  <si>
    <t>53.92</t>
  </si>
  <si>
    <t>55.69</t>
  </si>
  <si>
    <t>55.21</t>
  </si>
  <si>
    <t>20.19</t>
  </si>
  <si>
    <t>16.42</t>
  </si>
  <si>
    <t>17.44</t>
  </si>
  <si>
    <t>066</t>
  </si>
  <si>
    <t>BANSWARA</t>
  </si>
  <si>
    <t>8843</t>
  </si>
  <si>
    <t>21508</t>
  </si>
  <si>
    <t>30351</t>
  </si>
  <si>
    <t>196</t>
  </si>
  <si>
    <t>8184</t>
  </si>
  <si>
    <t>19897</t>
  </si>
  <si>
    <t>28081</t>
  </si>
  <si>
    <t>462</t>
  </si>
  <si>
    <t>1125</t>
  </si>
  <si>
    <t>1587</t>
  </si>
  <si>
    <t>2.21</t>
  </si>
  <si>
    <t>2.25</t>
  </si>
  <si>
    <t>2.24</t>
  </si>
  <si>
    <t>92.54</t>
  </si>
  <si>
    <t>92.50</t>
  </si>
  <si>
    <t>92.52</t>
  </si>
  <si>
    <t>5.22</t>
  </si>
  <si>
    <t>5.23</t>
  </si>
  <si>
    <t>.01</t>
  </si>
  <si>
    <t>8193</t>
  </si>
  <si>
    <t>20516</t>
  </si>
  <si>
    <t>28709</t>
  </si>
  <si>
    <t>186</t>
  </si>
  <si>
    <t>653</t>
  </si>
  <si>
    <t>7553</t>
  </si>
  <si>
    <t>18946</t>
  </si>
  <si>
    <t>26499</t>
  </si>
  <si>
    <t>1101</t>
  </si>
  <si>
    <t>1554</t>
  </si>
  <si>
    <t>2.27</t>
  </si>
  <si>
    <t>92.18</t>
  </si>
  <si>
    <t>92.34</t>
  </si>
  <si>
    <t>92.30</t>
  </si>
  <si>
    <t>5.52</t>
  </si>
  <si>
    <t>5.36</t>
  </si>
  <si>
    <t>5.41</t>
  </si>
  <si>
    <t>067</t>
  </si>
  <si>
    <t>BARAN</t>
  </si>
  <si>
    <t>5739</t>
  </si>
  <si>
    <t>13781</t>
  </si>
  <si>
    <t>19520</t>
  </si>
  <si>
    <t>1124</t>
  </si>
  <si>
    <t>3101</t>
  </si>
  <si>
    <t>4225</t>
  </si>
  <si>
    <t>2063</t>
  </si>
  <si>
    <t>4312</t>
  </si>
  <si>
    <t>6375</t>
  </si>
  <si>
    <t>2437</t>
  </si>
  <si>
    <t>6104</t>
  </si>
  <si>
    <t>8541</t>
  </si>
  <si>
    <t>115</t>
  </si>
  <si>
    <t>19.58</t>
  </si>
  <si>
    <t>22.50</t>
  </si>
  <si>
    <t>21.64</t>
  </si>
  <si>
    <t>32.65</t>
  </si>
  <si>
    <t>42.46</t>
  </si>
  <si>
    <t>44.29</t>
  </si>
  <si>
    <t>43.75</t>
  </si>
  <si>
    <t>2.00</t>
  </si>
  <si>
    <t>1.91</t>
  </si>
  <si>
    <t>1.94</t>
  </si>
  <si>
    <t>5362</t>
  </si>
  <si>
    <t>12631</t>
  </si>
  <si>
    <t>17993</t>
  </si>
  <si>
    <t>1070</t>
  </si>
  <si>
    <t>2863</t>
  </si>
  <si>
    <t>3933</t>
  </si>
  <si>
    <t>1911</t>
  </si>
  <si>
    <t>3955</t>
  </si>
  <si>
    <t>5866</t>
  </si>
  <si>
    <t>5577</t>
  </si>
  <si>
    <t>7846</t>
  </si>
  <si>
    <t>236</t>
  </si>
  <si>
    <t>348</t>
  </si>
  <si>
    <t>19.95</t>
  </si>
  <si>
    <t>22.66</t>
  </si>
  <si>
    <t>21.85</t>
  </si>
  <si>
    <t>35.63</t>
  </si>
  <si>
    <t>31.31</t>
  </si>
  <si>
    <t>32.60</t>
  </si>
  <si>
    <t>42.31</t>
  </si>
  <si>
    <t>44.15</t>
  </si>
  <si>
    <t>43.60</t>
  </si>
  <si>
    <t>2.08</t>
  </si>
  <si>
    <t>1.93</t>
  </si>
  <si>
    <t>068</t>
  </si>
  <si>
    <t>BARMER</t>
  </si>
  <si>
    <t>17458</t>
  </si>
  <si>
    <t>26775</t>
  </si>
  <si>
    <t>44233</t>
  </si>
  <si>
    <t>2520</t>
  </si>
  <si>
    <t>3687</t>
  </si>
  <si>
    <t>6207</t>
  </si>
  <si>
    <t>1164</t>
  </si>
  <si>
    <t>1671</t>
  </si>
  <si>
    <t>2835</t>
  </si>
  <si>
    <t>11777</t>
  </si>
  <si>
    <t>19350</t>
  </si>
  <si>
    <t>31127</t>
  </si>
  <si>
    <t>1997</t>
  </si>
  <si>
    <t>2067</t>
  </si>
  <si>
    <t>4064</t>
  </si>
  <si>
    <t>6.66</t>
  </si>
  <si>
    <t>6.24</t>
  </si>
  <si>
    <t>6.40</t>
  </si>
  <si>
    <t>67.45</t>
  </si>
  <si>
    <t>72.26</t>
  </si>
  <si>
    <t>70.37</t>
  </si>
  <si>
    <t>11.43</t>
  </si>
  <si>
    <t>7.71</t>
  </si>
  <si>
    <t>9.18</t>
  </si>
  <si>
    <t>069</t>
  </si>
  <si>
    <t>BHARATPUR</t>
  </si>
  <si>
    <t>9467</t>
  </si>
  <si>
    <t>26121</t>
  </si>
  <si>
    <t>35588</t>
  </si>
  <si>
    <t>2605</t>
  </si>
  <si>
    <t>6797</t>
  </si>
  <si>
    <t>9402</t>
  </si>
  <si>
    <t>287</t>
  </si>
  <si>
    <t>4019</t>
  </si>
  <si>
    <t>13464</t>
  </si>
  <si>
    <t>17483</t>
  </si>
  <si>
    <t>2556</t>
  </si>
  <si>
    <t>5023</t>
  </si>
  <si>
    <t>7579</t>
  </si>
  <si>
    <t>27.51</t>
  </si>
  <si>
    <t>26.02</t>
  </si>
  <si>
    <t>26.41</t>
  </si>
  <si>
    <t>3.03</t>
  </si>
  <si>
    <t>3.20</t>
  </si>
  <si>
    <t>3.15</t>
  </si>
  <si>
    <t>42.45</t>
  </si>
  <si>
    <t>51.54</t>
  </si>
  <si>
    <t>49.12</t>
  </si>
  <si>
    <t>26.99</t>
  </si>
  <si>
    <t>19.22</t>
  </si>
  <si>
    <t>21.29</t>
  </si>
  <si>
    <t>070</t>
  </si>
  <si>
    <t>BHILWARA</t>
  </si>
  <si>
    <t>14448</t>
  </si>
  <si>
    <t>26730</t>
  </si>
  <si>
    <t>41178</t>
  </si>
  <si>
    <t>2772</t>
  </si>
  <si>
    <t>4984</t>
  </si>
  <si>
    <t>7756</t>
  </si>
  <si>
    <t>1881</t>
  </si>
  <si>
    <t>3095</t>
  </si>
  <si>
    <t>4976</t>
  </si>
  <si>
    <t>9629</t>
  </si>
  <si>
    <t>18218</t>
  </si>
  <si>
    <t>27847</t>
  </si>
  <si>
    <t>433</t>
  </si>
  <si>
    <t>599</t>
  </si>
  <si>
    <t>19.18</t>
  </si>
  <si>
    <t>18.83</t>
  </si>
  <si>
    <t>13.01</t>
  </si>
  <si>
    <t>11.57</t>
  </si>
  <si>
    <t>12.08</t>
  </si>
  <si>
    <t>66.64</t>
  </si>
  <si>
    <t>68.15</t>
  </si>
  <si>
    <t>67.62</t>
  </si>
  <si>
    <t>1.14</t>
  </si>
  <si>
    <t>1.45</t>
  </si>
  <si>
    <t>13864</t>
  </si>
  <si>
    <t>25728</t>
  </si>
  <si>
    <t>39592</t>
  </si>
  <si>
    <t>2649</t>
  </si>
  <si>
    <t>4807</t>
  </si>
  <si>
    <t>7456</t>
  </si>
  <si>
    <t>1804</t>
  </si>
  <si>
    <t>2938</t>
  </si>
  <si>
    <t>4742</t>
  </si>
  <si>
    <t>9253</t>
  </si>
  <si>
    <t>17568</t>
  </si>
  <si>
    <t>26821</t>
  </si>
  <si>
    <t>415</t>
  </si>
  <si>
    <t>573</t>
  </si>
  <si>
    <t>18.68</t>
  </si>
  <si>
    <t>11.41</t>
  </si>
  <si>
    <t>11.97</t>
  </si>
  <si>
    <t>66.74</t>
  </si>
  <si>
    <t>68.28</t>
  </si>
  <si>
    <t>67.74</t>
  </si>
  <si>
    <t>1.13</t>
  </si>
  <si>
    <t>1.44</t>
  </si>
  <si>
    <t>071</t>
  </si>
  <si>
    <t>BIKANER</t>
  </si>
  <si>
    <t>13691</t>
  </si>
  <si>
    <t>14271</t>
  </si>
  <si>
    <t>27962</t>
  </si>
  <si>
    <t>4386</t>
  </si>
  <si>
    <t>4441</t>
  </si>
  <si>
    <t>8827</t>
  </si>
  <si>
    <t>116</t>
  </si>
  <si>
    <t>8473</t>
  </si>
  <si>
    <t>9107</t>
  </si>
  <si>
    <t>17580</t>
  </si>
  <si>
    <t>32.03</t>
  </si>
  <si>
    <t>31.11</t>
  </si>
  <si>
    <t>31.56</t>
  </si>
  <si>
    <t>.84</t>
  </si>
  <si>
    <t>61.88</t>
  </si>
  <si>
    <t>63.81</t>
  </si>
  <si>
    <t>62.87</t>
  </si>
  <si>
    <t>4.30</t>
  </si>
  <si>
    <t>4.75</t>
  </si>
  <si>
    <t>11120</t>
  </si>
  <si>
    <t>11773</t>
  </si>
  <si>
    <t>22893</t>
  </si>
  <si>
    <t>3614</t>
  </si>
  <si>
    <t>3653</t>
  </si>
  <si>
    <t>7267</t>
  </si>
  <si>
    <t>163</t>
  </si>
  <si>
    <t>6888</t>
  </si>
  <si>
    <t>7622</t>
  </si>
  <si>
    <t>14510</t>
  </si>
  <si>
    <t>533</t>
  </si>
  <si>
    <t>420</t>
  </si>
  <si>
    <t>953</t>
  </si>
  <si>
    <t>32.50</t>
  </si>
  <si>
    <t>31.02</t>
  </si>
  <si>
    <t>31.74</t>
  </si>
  <si>
    <t>.66</t>
  </si>
  <si>
    <t>.71</t>
  </si>
  <si>
    <t>61.94</t>
  </si>
  <si>
    <t>64.74</t>
  </si>
  <si>
    <t>63.38</t>
  </si>
  <si>
    <t>4.79</t>
  </si>
  <si>
    <t>3.56</t>
  </si>
  <si>
    <t>072</t>
  </si>
  <si>
    <t>BUNDI</t>
  </si>
  <si>
    <t>4549</t>
  </si>
  <si>
    <t>14679</t>
  </si>
  <si>
    <t>19228</t>
  </si>
  <si>
    <t>1004</t>
  </si>
  <si>
    <t>3423</t>
  </si>
  <si>
    <t>4427</t>
  </si>
  <si>
    <t>1304</t>
  </si>
  <si>
    <t>4097</t>
  </si>
  <si>
    <t>5401</t>
  </si>
  <si>
    <t>2187</t>
  </si>
  <si>
    <t>7015</t>
  </si>
  <si>
    <t>9202</t>
  </si>
  <si>
    <t>22.07</t>
  </si>
  <si>
    <t>23.31</t>
  </si>
  <si>
    <t>23.02</t>
  </si>
  <si>
    <t>28.66</t>
  </si>
  <si>
    <t>27.91</t>
  </si>
  <si>
    <t>28.08</t>
  </si>
  <si>
    <t>48.07</t>
  </si>
  <si>
    <t>47.78</t>
  </si>
  <si>
    <t>47.85</t>
  </si>
  <si>
    <t>1.18</t>
  </si>
  <si>
    <t>3639</t>
  </si>
  <si>
    <t>11409</t>
  </si>
  <si>
    <t>15048</t>
  </si>
  <si>
    <t>813</t>
  </si>
  <si>
    <t>2665</t>
  </si>
  <si>
    <t>3478</t>
  </si>
  <si>
    <t>1037</t>
  </si>
  <si>
    <t>3297</t>
  </si>
  <si>
    <t>4334</t>
  </si>
  <si>
    <t>1751</t>
  </si>
  <si>
    <t>7096</t>
  </si>
  <si>
    <t>22.34</t>
  </si>
  <si>
    <t>23.35</t>
  </si>
  <si>
    <t>23.11</t>
  </si>
  <si>
    <t>28.49</t>
  </si>
  <si>
    <t>28.89</t>
  </si>
  <si>
    <t>28.80</t>
  </si>
  <si>
    <t>48.11</t>
  </si>
  <si>
    <t>46.84</t>
  </si>
  <si>
    <t>47.15</t>
  </si>
  <si>
    <t>1.04</t>
  </si>
  <si>
    <t>.89</t>
  </si>
  <si>
    <t>073</t>
  </si>
  <si>
    <t>CHITTORGARH</t>
  </si>
  <si>
    <t>10042</t>
  </si>
  <si>
    <t>18654</t>
  </si>
  <si>
    <t>28696</t>
  </si>
  <si>
    <t>1653</t>
  </si>
  <si>
    <t>3143</t>
  </si>
  <si>
    <t>4796</t>
  </si>
  <si>
    <t>2465</t>
  </si>
  <si>
    <t>3664</t>
  </si>
  <si>
    <t>6129</t>
  </si>
  <si>
    <t>5759</t>
  </si>
  <si>
    <t>11470</t>
  </si>
  <si>
    <t>17229</t>
  </si>
  <si>
    <t>377</t>
  </si>
  <si>
    <t>16.46</t>
  </si>
  <si>
    <t>16.84</t>
  </si>
  <si>
    <t>16.71</t>
  </si>
  <si>
    <t>24.54</t>
  </si>
  <si>
    <t>21.35</t>
  </si>
  <si>
    <t>57.34</t>
  </si>
  <si>
    <t>61.48</t>
  </si>
  <si>
    <t>60.03</t>
  </si>
  <si>
    <t>2.02</t>
  </si>
  <si>
    <t>1.88</t>
  </si>
  <si>
    <t>6342</t>
  </si>
  <si>
    <t>12075</t>
  </si>
  <si>
    <t>18417</t>
  </si>
  <si>
    <t>1047</t>
  </si>
  <si>
    <t>1998</t>
  </si>
  <si>
    <t>3045</t>
  </si>
  <si>
    <t>1311</t>
  </si>
  <si>
    <t>2301</t>
  </si>
  <si>
    <t>3612</t>
  </si>
  <si>
    <t>3875</t>
  </si>
  <si>
    <t>7551</t>
  </si>
  <si>
    <t>11426</t>
  </si>
  <si>
    <t>334</t>
  </si>
  <si>
    <t>16.50</t>
  </si>
  <si>
    <t>16.54</t>
  </si>
  <si>
    <t>16.53</t>
  </si>
  <si>
    <t>19.05</t>
  </si>
  <si>
    <t>19.61</t>
  </si>
  <si>
    <t>61.10</t>
  </si>
  <si>
    <t>62.53</t>
  </si>
  <si>
    <t>62.04</t>
  </si>
  <si>
    <t>1.71</t>
  </si>
  <si>
    <t>074</t>
  </si>
  <si>
    <t>CHURU</t>
  </si>
  <si>
    <t>5965</t>
  </si>
  <si>
    <t>11263</t>
  </si>
  <si>
    <t>17228</t>
  </si>
  <si>
    <t>1861</t>
  </si>
  <si>
    <t>2979</t>
  </si>
  <si>
    <t>4840</t>
  </si>
  <si>
    <t>3858</t>
  </si>
  <si>
    <t>7633</t>
  </si>
  <si>
    <t>11491</t>
  </si>
  <si>
    <t>230</t>
  </si>
  <si>
    <t>628</t>
  </si>
  <si>
    <t>858</t>
  </si>
  <si>
    <t>31.19</t>
  </si>
  <si>
    <t>26.44</t>
  </si>
  <si>
    <t>28.09</t>
  </si>
  <si>
    <t>64.67</t>
  </si>
  <si>
    <t>67.77</t>
  </si>
  <si>
    <t>66.69</t>
  </si>
  <si>
    <t>5.57</t>
  </si>
  <si>
    <t>4.98</t>
  </si>
  <si>
    <t>11235</t>
  </si>
  <si>
    <t>17192</t>
  </si>
  <si>
    <t>4830</t>
  </si>
  <si>
    <t>3854</t>
  </si>
  <si>
    <t>7613</t>
  </si>
  <si>
    <t>11467</t>
  </si>
  <si>
    <t>626</t>
  </si>
  <si>
    <t>856</t>
  </si>
  <si>
    <t>31.17</t>
  </si>
  <si>
    <t>26.46</t>
  </si>
  <si>
    <t>64.69</t>
  </si>
  <si>
    <t>67.76</t>
  </si>
  <si>
    <t>3.86</t>
  </si>
  <si>
    <t>4.97</t>
  </si>
  <si>
    <t>075</t>
  </si>
  <si>
    <t>DAUSA</t>
  </si>
  <si>
    <t>22990</t>
  </si>
  <si>
    <t>27277</t>
  </si>
  <si>
    <t>1168</t>
  </si>
  <si>
    <t>6246</t>
  </si>
  <si>
    <t>7414</t>
  </si>
  <si>
    <t>7431</t>
  </si>
  <si>
    <t>8780</t>
  </si>
  <si>
    <t>1711</t>
  </si>
  <si>
    <t>9003</t>
  </si>
  <si>
    <t>10714</t>
  </si>
  <si>
    <t>59</t>
  </si>
  <si>
    <t>310</t>
  </si>
  <si>
    <t>27.24</t>
  </si>
  <si>
    <t>27.16</t>
  </si>
  <si>
    <t>31.46</t>
  </si>
  <si>
    <t>32.32</t>
  </si>
  <si>
    <t>32.18</t>
  </si>
  <si>
    <t>39.91</t>
  </si>
  <si>
    <t>39.16</t>
  </si>
  <si>
    <t>39.27</t>
  </si>
  <si>
    <t>1.37</t>
  </si>
  <si>
    <t>1.34</t>
  </si>
  <si>
    <t>1.35</t>
  </si>
  <si>
    <t>3517</t>
  </si>
  <si>
    <t>18738</t>
  </si>
  <si>
    <t>22255</t>
  </si>
  <si>
    <t>947</t>
  </si>
  <si>
    <t>5080</t>
  </si>
  <si>
    <t>6027</t>
  </si>
  <si>
    <t>1110</t>
  </si>
  <si>
    <t>6029</t>
  </si>
  <si>
    <t>7139</t>
  </si>
  <si>
    <t>1411</t>
  </si>
  <si>
    <t>7369</t>
  </si>
  <si>
    <t>26.92</t>
  </si>
  <si>
    <t>27.11</t>
  </si>
  <si>
    <t>27.08</t>
  </si>
  <si>
    <t>32.17</t>
  </si>
  <si>
    <t>40.11</t>
  </si>
  <si>
    <t>39.32</t>
  </si>
  <si>
    <t>39.45</t>
  </si>
  <si>
    <t>1.38</t>
  </si>
  <si>
    <t>076</t>
  </si>
  <si>
    <t>DHOLPUR</t>
  </si>
  <si>
    <t>7271</t>
  </si>
  <si>
    <t>15910</t>
  </si>
  <si>
    <t>23181</t>
  </si>
  <si>
    <t>1634</t>
  </si>
  <si>
    <t>5892</t>
  </si>
  <si>
    <t>434</t>
  </si>
  <si>
    <t>1226</t>
  </si>
  <si>
    <t>1660</t>
  </si>
  <si>
    <t>5029</t>
  </si>
  <si>
    <t>10087</t>
  </si>
  <si>
    <t>15116</t>
  </si>
  <si>
    <t>22.47</t>
  </si>
  <si>
    <t>25.41</t>
  </si>
  <si>
    <t>5.96</t>
  </si>
  <si>
    <t>7.16</t>
  </si>
  <si>
    <t>69.16</t>
  </si>
  <si>
    <t>63.40</t>
  </si>
  <si>
    <t>65.20</t>
  </si>
  <si>
    <t>2.39</t>
  </si>
  <si>
    <t>2.13</t>
  </si>
  <si>
    <t>5144</t>
  </si>
  <si>
    <t>10966</t>
  </si>
  <si>
    <t>16110</t>
  </si>
  <si>
    <t>2958</t>
  </si>
  <si>
    <t>4083</t>
  </si>
  <si>
    <t>863</t>
  </si>
  <si>
    <t>3589</t>
  </si>
  <si>
    <t>6899</t>
  </si>
  <si>
    <t>10488</t>
  </si>
  <si>
    <t>246</t>
  </si>
  <si>
    <t>372</t>
  </si>
  <si>
    <t>21.87</t>
  </si>
  <si>
    <t>26.97</t>
  </si>
  <si>
    <t>25.34</t>
  </si>
  <si>
    <t>5.90</t>
  </si>
  <si>
    <t>7.86</t>
  </si>
  <si>
    <t>7.24</t>
  </si>
  <si>
    <t>69.77</t>
  </si>
  <si>
    <t>62.91</t>
  </si>
  <si>
    <t>65.10</t>
  </si>
  <si>
    <t>2.44</t>
  </si>
  <si>
    <t>2.30</t>
  </si>
  <si>
    <t>077</t>
  </si>
  <si>
    <t>DUNGARPUR</t>
  </si>
  <si>
    <t>7883</t>
  </si>
  <si>
    <t>20467</t>
  </si>
  <si>
    <t>28350</t>
  </si>
  <si>
    <t>180</t>
  </si>
  <si>
    <t>993</t>
  </si>
  <si>
    <t>7283</t>
  </si>
  <si>
    <t>17555</t>
  </si>
  <si>
    <t>24838</t>
  </si>
  <si>
    <t>2082</t>
  </si>
  <si>
    <t>2500</t>
  </si>
  <si>
    <t>2.28</t>
  </si>
  <si>
    <t>3.97</t>
  </si>
  <si>
    <t>92.38</t>
  </si>
  <si>
    <t>85.77</t>
  </si>
  <si>
    <t>87.61</t>
  </si>
  <si>
    <t>5.30</t>
  </si>
  <si>
    <t>10.17</t>
  </si>
  <si>
    <t>8.81</t>
  </si>
  <si>
    <t>7533</t>
  </si>
  <si>
    <t>19431</t>
  </si>
  <si>
    <t>26964</t>
  </si>
  <si>
    <t>783</t>
  </si>
  <si>
    <t>956</t>
  </si>
  <si>
    <t>6978</t>
  </si>
  <si>
    <t>16660</t>
  </si>
  <si>
    <t>23638</t>
  </si>
  <si>
    <t>380</t>
  </si>
  <si>
    <t>1972</t>
  </si>
  <si>
    <t>2352</t>
  </si>
  <si>
    <t>2.29</t>
  </si>
  <si>
    <t>4.02</t>
  </si>
  <si>
    <t>3.54</t>
  </si>
  <si>
    <t>92.63</t>
  </si>
  <si>
    <t>85.73</t>
  </si>
  <si>
    <t>5.04</t>
  </si>
  <si>
    <t>10.14</t>
  </si>
  <si>
    <t>8.72</t>
  </si>
  <si>
    <t>078</t>
  </si>
  <si>
    <t>HANUMANGARH</t>
  </si>
  <si>
    <t>8905</t>
  </si>
  <si>
    <t>13776</t>
  </si>
  <si>
    <t>22681</t>
  </si>
  <si>
    <t>4316</t>
  </si>
  <si>
    <t>6519</t>
  </si>
  <si>
    <t>10835</t>
  </si>
  <si>
    <t>4101</t>
  </si>
  <si>
    <t>6824</t>
  </si>
  <si>
    <t>10925</t>
  </si>
  <si>
    <t>485</t>
  </si>
  <si>
    <t>425</t>
  </si>
  <si>
    <t>910</t>
  </si>
  <si>
    <t>48.46</t>
  </si>
  <si>
    <t>47.32</t>
  </si>
  <si>
    <t>47.77</t>
  </si>
  <si>
    <t>46.05</t>
  </si>
  <si>
    <t>48.16</t>
  </si>
  <si>
    <t>5.44</t>
  </si>
  <si>
    <t>3.08</t>
  </si>
  <si>
    <t>4.01</t>
  </si>
  <si>
    <t>8549</t>
  </si>
  <si>
    <t>13199</t>
  </si>
  <si>
    <t>21748</t>
  </si>
  <si>
    <t>4156</t>
  </si>
  <si>
    <t>6250</t>
  </si>
  <si>
    <t>10406</t>
  </si>
  <si>
    <t>3922</t>
  </si>
  <si>
    <t>6533</t>
  </si>
  <si>
    <t>10455</t>
  </si>
  <si>
    <t>468</t>
  </si>
  <si>
    <t>408</t>
  </si>
  <si>
    <t>876</t>
  </si>
  <si>
    <t>48.61</t>
  </si>
  <si>
    <t>47.35</t>
  </si>
  <si>
    <t>47.84</t>
  </si>
  <si>
    <t>45.87</t>
  </si>
  <si>
    <t>49.49</t>
  </si>
  <si>
    <t>3.09</t>
  </si>
  <si>
    <t>079</t>
  </si>
  <si>
    <t>JAIPUR</t>
  </si>
  <si>
    <t>9436</t>
  </si>
  <si>
    <t>33177</t>
  </si>
  <si>
    <t>42613</t>
  </si>
  <si>
    <t>1540</t>
  </si>
  <si>
    <t>6163</t>
  </si>
  <si>
    <t>7703</t>
  </si>
  <si>
    <t>1380</t>
  </si>
  <si>
    <t>6220</t>
  </si>
  <si>
    <t>6275</t>
  </si>
  <si>
    <t>27975</t>
  </si>
  <si>
    <t>474</t>
  </si>
  <si>
    <t>715</t>
  </si>
  <si>
    <t>16.32</t>
  </si>
  <si>
    <t>18.57</t>
  </si>
  <si>
    <t>18.07</t>
  </si>
  <si>
    <t>14.62</t>
  </si>
  <si>
    <t>14.59</t>
  </si>
  <si>
    <t>66.50</t>
  </si>
  <si>
    <t>65.40</t>
  </si>
  <si>
    <t>65.64</t>
  </si>
  <si>
    <t>2.55</t>
  </si>
  <si>
    <t>1.42</t>
  </si>
  <si>
    <t>1.67</t>
  </si>
  <si>
    <t>7747</t>
  </si>
  <si>
    <t>27458</t>
  </si>
  <si>
    <t>35205</t>
  </si>
  <si>
    <t>4906</t>
  </si>
  <si>
    <t>6119</t>
  </si>
  <si>
    <t>1150</t>
  </si>
  <si>
    <t>4120</t>
  </si>
  <si>
    <t>5270</t>
  </si>
  <si>
    <t>5218</t>
  </si>
  <si>
    <t>18105</t>
  </si>
  <si>
    <t>23323</t>
  </si>
  <si>
    <t>15.65</t>
  </si>
  <si>
    <t>17.86</t>
  </si>
  <si>
    <t>17.38</t>
  </si>
  <si>
    <t>14.84</t>
  </si>
  <si>
    <t>14.96</t>
  </si>
  <si>
    <t>67.35</t>
  </si>
  <si>
    <t>65.93</t>
  </si>
  <si>
    <t>66.24</t>
  </si>
  <si>
    <t>1.19</t>
  </si>
  <si>
    <t>1.40</t>
  </si>
  <si>
    <t>080</t>
  </si>
  <si>
    <t>JAISALMER</t>
  </si>
  <si>
    <t>9782</t>
  </si>
  <si>
    <t>13061</t>
  </si>
  <si>
    <t>22843</t>
  </si>
  <si>
    <t>1915</t>
  </si>
  <si>
    <t>3371</t>
  </si>
  <si>
    <t>593</t>
  </si>
  <si>
    <t>895</t>
  </si>
  <si>
    <t>1488</t>
  </si>
  <si>
    <t>3968</t>
  </si>
  <si>
    <t>5905</t>
  </si>
  <si>
    <t>9873</t>
  </si>
  <si>
    <t>3765</t>
  </si>
  <si>
    <t>4346</t>
  </si>
  <si>
    <t>8111</t>
  </si>
  <si>
    <t>14.66</t>
  </si>
  <si>
    <t>14.75</t>
  </si>
  <si>
    <t>6.06</t>
  </si>
  <si>
    <t>6.85</t>
  </si>
  <si>
    <t>6.51</t>
  </si>
  <si>
    <t>40.56</t>
  </si>
  <si>
    <t>43.22</t>
  </si>
  <si>
    <t>38.48</t>
  </si>
  <si>
    <t>33.27</t>
  </si>
  <si>
    <t>35.50</t>
  </si>
  <si>
    <t>081</t>
  </si>
  <si>
    <t>JALORE</t>
  </si>
  <si>
    <t>5766</t>
  </si>
  <si>
    <t>15525</t>
  </si>
  <si>
    <t>21291</t>
  </si>
  <si>
    <t>4772</t>
  </si>
  <si>
    <t>6493</t>
  </si>
  <si>
    <t>862</t>
  </si>
  <si>
    <t>2913</t>
  </si>
  <si>
    <t>2977</t>
  </si>
  <si>
    <t>11352</t>
  </si>
  <si>
    <t>206</t>
  </si>
  <si>
    <t>29.84</t>
  </si>
  <si>
    <t>30.73</t>
  </si>
  <si>
    <t>30.49</t>
  </si>
  <si>
    <t>14.94</t>
  </si>
  <si>
    <t>13.21</t>
  </si>
  <si>
    <t>13.68</t>
  </si>
  <si>
    <t>51.63</t>
  </si>
  <si>
    <t>53.94</t>
  </si>
  <si>
    <t>53.31</t>
  </si>
  <si>
    <t>3.57</t>
  </si>
  <si>
    <t>2.10</t>
  </si>
  <si>
    <t>4912</t>
  </si>
  <si>
    <t>13301</t>
  </si>
  <si>
    <t>18213</t>
  </si>
  <si>
    <t>1453</t>
  </si>
  <si>
    <t>4155</t>
  </si>
  <si>
    <t>5608</t>
  </si>
  <si>
    <t>689</t>
  </si>
  <si>
    <t>1648</t>
  </si>
  <si>
    <t>2337</t>
  </si>
  <si>
    <t>2607</t>
  </si>
  <si>
    <t>7226</t>
  </si>
  <si>
    <t>9833</t>
  </si>
  <si>
    <t>435</t>
  </si>
  <si>
    <t>29.58</t>
  </si>
  <si>
    <t>31.23</t>
  </si>
  <si>
    <t>30.79</t>
  </si>
  <si>
    <t>14.02</t>
  </si>
  <si>
    <t>12.39</t>
  </si>
  <si>
    <t>12.83</t>
  </si>
  <si>
    <t>53.07</t>
  </si>
  <si>
    <t>54.32</t>
  </si>
  <si>
    <t>53.98</t>
  </si>
  <si>
    <t>3.31</t>
  </si>
  <si>
    <t>2.38</t>
  </si>
  <si>
    <t>082</t>
  </si>
  <si>
    <t>JHALAWAR</t>
  </si>
  <si>
    <t>6719</t>
  </si>
  <si>
    <t>11130</t>
  </si>
  <si>
    <t>17849</t>
  </si>
  <si>
    <t>1516</t>
  </si>
  <si>
    <t>3880</t>
  </si>
  <si>
    <t>1599</t>
  </si>
  <si>
    <t>2243</t>
  </si>
  <si>
    <t>3842</t>
  </si>
  <si>
    <t>3442</t>
  </si>
  <si>
    <t>6272</t>
  </si>
  <si>
    <t>9714</t>
  </si>
  <si>
    <t>251</t>
  </si>
  <si>
    <t>413</t>
  </si>
  <si>
    <t>22.56</t>
  </si>
  <si>
    <t>21.23</t>
  </si>
  <si>
    <t>21.73</t>
  </si>
  <si>
    <t>23.79</t>
  </si>
  <si>
    <t>20.15</t>
  </si>
  <si>
    <t>21.52</t>
  </si>
  <si>
    <t>51.22</t>
  </si>
  <si>
    <t>56.35</t>
  </si>
  <si>
    <t>54.42</t>
  </si>
  <si>
    <t>2.41</t>
  </si>
  <si>
    <t>2.31</t>
  </si>
  <si>
    <t>6312</t>
  </si>
  <si>
    <t>10344</t>
  </si>
  <si>
    <t>16656</t>
  </si>
  <si>
    <t>1460</t>
  </si>
  <si>
    <t>2221</t>
  </si>
  <si>
    <t>3681</t>
  </si>
  <si>
    <t>1437</t>
  </si>
  <si>
    <t>2040</t>
  </si>
  <si>
    <t>3477</t>
  </si>
  <si>
    <t>3257</t>
  </si>
  <si>
    <t>5837</t>
  </si>
  <si>
    <t>9094</t>
  </si>
  <si>
    <t>404</t>
  </si>
  <si>
    <t>23.13</t>
  </si>
  <si>
    <t>21.47</t>
  </si>
  <si>
    <t>22.10</t>
  </si>
  <si>
    <t>22.76</t>
  </si>
  <si>
    <t>19.72</t>
  </si>
  <si>
    <t>20.87</t>
  </si>
  <si>
    <t>51.60</t>
  </si>
  <si>
    <t>56.42</t>
  </si>
  <si>
    <t>54.59</t>
  </si>
  <si>
    <t>2.37</t>
  </si>
  <si>
    <t>2.42</t>
  </si>
  <si>
    <t>083</t>
  </si>
  <si>
    <t>JHUNJHUNU</t>
  </si>
  <si>
    <t>3870</t>
  </si>
  <si>
    <t>13206</t>
  </si>
  <si>
    <t>17076</t>
  </si>
  <si>
    <t>987</t>
  </si>
  <si>
    <t>2909</t>
  </si>
  <si>
    <t>3896</t>
  </si>
  <si>
    <t>2598</t>
  </si>
  <si>
    <t>9177</t>
  </si>
  <si>
    <t>11775</t>
  </si>
  <si>
    <t>793</t>
  </si>
  <si>
    <t>1016</t>
  </si>
  <si>
    <t>25.50</t>
  </si>
  <si>
    <t>22.02</t>
  </si>
  <si>
    <t>22.81</t>
  </si>
  <si>
    <t>67.13</t>
  </si>
  <si>
    <t>68.95</t>
  </si>
  <si>
    <t>5.76</t>
  </si>
  <si>
    <t>6.00</t>
  </si>
  <si>
    <t>5.94</t>
  </si>
  <si>
    <t>3759</t>
  </si>
  <si>
    <t>12838</t>
  </si>
  <si>
    <t>16597</t>
  </si>
  <si>
    <t>961</t>
  </si>
  <si>
    <t>2831</t>
  </si>
  <si>
    <t>3792</t>
  </si>
  <si>
    <t>324</t>
  </si>
  <si>
    <t>385</t>
  </si>
  <si>
    <t>2534</t>
  </si>
  <si>
    <t>8968</t>
  </si>
  <si>
    <t>11502</t>
  </si>
  <si>
    <t>203</t>
  </si>
  <si>
    <t>918</t>
  </si>
  <si>
    <t>25.56</t>
  </si>
  <si>
    <t>22.05</t>
  </si>
  <si>
    <t>22.84</t>
  </si>
  <si>
    <t>1.62</t>
  </si>
  <si>
    <t>2.52</t>
  </si>
  <si>
    <t>67.41</t>
  </si>
  <si>
    <t>69.85</t>
  </si>
  <si>
    <t>69.30</t>
  </si>
  <si>
    <t>5.53</t>
  </si>
  <si>
    <t>084</t>
  </si>
  <si>
    <t>JODHPUR</t>
  </si>
  <si>
    <t>18239</t>
  </si>
  <si>
    <t>36041</t>
  </si>
  <si>
    <t>54280</t>
  </si>
  <si>
    <t>3001</t>
  </si>
  <si>
    <t>5321</t>
  </si>
  <si>
    <t>8322</t>
  </si>
  <si>
    <t>1480</t>
  </si>
  <si>
    <t>2414</t>
  </si>
  <si>
    <t>13096</t>
  </si>
  <si>
    <t>27237</t>
  </si>
  <si>
    <t>40333</t>
  </si>
  <si>
    <t>1208</t>
  </si>
  <si>
    <t>2003</t>
  </si>
  <si>
    <t>3211</t>
  </si>
  <si>
    <t>14.76</t>
  </si>
  <si>
    <t>15.33</t>
  </si>
  <si>
    <t>5.12</t>
  </si>
  <si>
    <t>4.10</t>
  </si>
  <si>
    <t>4.44</t>
  </si>
  <si>
    <t>71.80</t>
  </si>
  <si>
    <t>75.57</t>
  </si>
  <si>
    <t>74.30</t>
  </si>
  <si>
    <t>6.62</t>
  </si>
  <si>
    <t>5.55</t>
  </si>
  <si>
    <t>5.91</t>
  </si>
  <si>
    <t>085</t>
  </si>
  <si>
    <t>KARAULI</t>
  </si>
  <si>
    <t>4963</t>
  </si>
  <si>
    <t>11547</t>
  </si>
  <si>
    <t>16510</t>
  </si>
  <si>
    <t>1331</t>
  </si>
  <si>
    <t>3157</t>
  </si>
  <si>
    <t>4488</t>
  </si>
  <si>
    <t>1329</t>
  </si>
  <si>
    <t>2853</t>
  </si>
  <si>
    <t>4182</t>
  </si>
  <si>
    <t>2156</t>
  </si>
  <si>
    <t>5291</t>
  </si>
  <si>
    <t>7447</t>
  </si>
  <si>
    <t>393</t>
  </si>
  <si>
    <t>26.81</t>
  </si>
  <si>
    <t>27.34</t>
  </si>
  <si>
    <t>26.77</t>
  </si>
  <si>
    <t>24.70</t>
  </si>
  <si>
    <t>25.33</t>
  </si>
  <si>
    <t>43.44</t>
  </si>
  <si>
    <t>45.82</t>
  </si>
  <si>
    <t>45.10</t>
  </si>
  <si>
    <t>2.96</t>
  </si>
  <si>
    <t>4881</t>
  </si>
  <si>
    <t>11372</t>
  </si>
  <si>
    <t>16253</t>
  </si>
  <si>
    <t>1316</t>
  </si>
  <si>
    <t>3106</t>
  </si>
  <si>
    <t>4422</t>
  </si>
  <si>
    <t>1317</t>
  </si>
  <si>
    <t>2814</t>
  </si>
  <si>
    <t>4131</t>
  </si>
  <si>
    <t>2101</t>
  </si>
  <si>
    <t>5214</t>
  </si>
  <si>
    <t>7315</t>
  </si>
  <si>
    <t>26.96</t>
  </si>
  <si>
    <t>27.31</t>
  </si>
  <si>
    <t>27.20</t>
  </si>
  <si>
    <t>24.74</t>
  </si>
  <si>
    <t>43.04</t>
  </si>
  <si>
    <t>45.84</t>
  </si>
  <si>
    <t>45.00</t>
  </si>
  <si>
    <t>3.01</t>
  </si>
  <si>
    <t>2.09</t>
  </si>
  <si>
    <t>2.36</t>
  </si>
  <si>
    <t>086</t>
  </si>
  <si>
    <t>NAGAUR</t>
  </si>
  <si>
    <t>10429</t>
  </si>
  <si>
    <t>26905</t>
  </si>
  <si>
    <t>37334</t>
  </si>
  <si>
    <t>3369</t>
  </si>
  <si>
    <t>8211</t>
  </si>
  <si>
    <t>11580</t>
  </si>
  <si>
    <t>6596</t>
  </si>
  <si>
    <t>17193</t>
  </si>
  <si>
    <t>23789</t>
  </si>
  <si>
    <t>449</t>
  </si>
  <si>
    <t>1426</t>
  </si>
  <si>
    <t>1875</t>
  </si>
  <si>
    <t>32.30</t>
  </si>
  <si>
    <t>30.51</t>
  </si>
  <si>
    <t>31.01</t>
  </si>
  <si>
    <t>63.24</t>
  </si>
  <si>
    <t>63.90</t>
  </si>
  <si>
    <t>63.71</t>
  </si>
  <si>
    <t>5.02</t>
  </si>
  <si>
    <t>10383</t>
  </si>
  <si>
    <t>26759</t>
  </si>
  <si>
    <t>37142</t>
  </si>
  <si>
    <t>3342</t>
  </si>
  <si>
    <t>8150</t>
  </si>
  <si>
    <t>11492</t>
  </si>
  <si>
    <t>6579</t>
  </si>
  <si>
    <t>17116</t>
  </si>
  <si>
    <t>23695</t>
  </si>
  <si>
    <t>447</t>
  </si>
  <si>
    <t>1418</t>
  </si>
  <si>
    <t>1865</t>
  </si>
  <si>
    <t>30.45</t>
  </si>
  <si>
    <t>30.94</t>
  </si>
  <si>
    <t>63.36</t>
  </si>
  <si>
    <t>63.96</t>
  </si>
  <si>
    <t>63.79</t>
  </si>
  <si>
    <t>5.29</t>
  </si>
  <si>
    <t>087</t>
  </si>
  <si>
    <t>PALI</t>
  </si>
  <si>
    <t>7427</t>
  </si>
  <si>
    <t>22015</t>
  </si>
  <si>
    <t>29442</t>
  </si>
  <si>
    <t>2039</t>
  </si>
  <si>
    <t>5682</t>
  </si>
  <si>
    <t>7721</t>
  </si>
  <si>
    <t>590</t>
  </si>
  <si>
    <t>1901</t>
  </si>
  <si>
    <t>4586</t>
  </si>
  <si>
    <t>14613</t>
  </si>
  <si>
    <t>19199</t>
  </si>
  <si>
    <t>212</t>
  </si>
  <si>
    <t>409</t>
  </si>
  <si>
    <t>621</t>
  </si>
  <si>
    <t>27.45</t>
  </si>
  <si>
    <t>25.80</t>
  </si>
  <si>
    <t>26.22</t>
  </si>
  <si>
    <t>5.95</t>
  </si>
  <si>
    <t>6.45</t>
  </si>
  <si>
    <t>61.74</t>
  </si>
  <si>
    <t>66.37</t>
  </si>
  <si>
    <t>7413</t>
  </si>
  <si>
    <t>22011</t>
  </si>
  <si>
    <t>29424</t>
  </si>
  <si>
    <t>5680</t>
  </si>
  <si>
    <t>7719</t>
  </si>
  <si>
    <t>1900</t>
  </si>
  <si>
    <t>4574</t>
  </si>
  <si>
    <t>14611</t>
  </si>
  <si>
    <t>19185</t>
  </si>
  <si>
    <t>211</t>
  </si>
  <si>
    <t>620</t>
  </si>
  <si>
    <t>27.50</t>
  </si>
  <si>
    <t>61.70</t>
  </si>
  <si>
    <t>66.38</t>
  </si>
  <si>
    <t>2.84</t>
  </si>
  <si>
    <t>088</t>
  </si>
  <si>
    <t>PRATAPGARH</t>
  </si>
  <si>
    <t>22715</t>
  </si>
  <si>
    <t>34403</t>
  </si>
  <si>
    <t>57118</t>
  </si>
  <si>
    <t>2272</t>
  </si>
  <si>
    <t>18521</t>
  </si>
  <si>
    <t>25003</t>
  </si>
  <si>
    <t>43524</t>
  </si>
  <si>
    <t>2754</t>
  </si>
  <si>
    <t>6802</t>
  </si>
  <si>
    <t>9556</t>
  </si>
  <si>
    <t>326</t>
  </si>
  <si>
    <t>6.08</t>
  </si>
  <si>
    <t>81.53</t>
  </si>
  <si>
    <t>72.67</t>
  </si>
  <si>
    <t>76.20</t>
  </si>
  <si>
    <t>12.12</t>
  </si>
  <si>
    <t>19.77</t>
  </si>
  <si>
    <t>16.73</t>
  </si>
  <si>
    <t>1.03</t>
  </si>
  <si>
    <t>.94</t>
  </si>
  <si>
    <t>19304</t>
  </si>
  <si>
    <t>28938</t>
  </si>
  <si>
    <t>48242</t>
  </si>
  <si>
    <t>1059</t>
  </si>
  <si>
    <t>1946</t>
  </si>
  <si>
    <t>3005</t>
  </si>
  <si>
    <t>15676</t>
  </si>
  <si>
    <t>20747</t>
  </si>
  <si>
    <t>36423</t>
  </si>
  <si>
    <t>2359</t>
  </si>
  <si>
    <t>5954</t>
  </si>
  <si>
    <t>8313</t>
  </si>
  <si>
    <t>291</t>
  </si>
  <si>
    <t>5.48</t>
  </si>
  <si>
    <t>6.22</t>
  </si>
  <si>
    <t>81.20</t>
  </si>
  <si>
    <t>71.69</t>
  </si>
  <si>
    <t>75.50</t>
  </si>
  <si>
    <t>12.22</t>
  </si>
  <si>
    <t>20.57</t>
  </si>
  <si>
    <t>17.23</t>
  </si>
  <si>
    <t>1.08</t>
  </si>
  <si>
    <t>1.00</t>
  </si>
  <si>
    <t>089</t>
  </si>
  <si>
    <t>RAJSAMAND</t>
  </si>
  <si>
    <t>7030</t>
  </si>
  <si>
    <t>27841</t>
  </si>
  <si>
    <t>34871</t>
  </si>
  <si>
    <t>980</t>
  </si>
  <si>
    <t>3785</t>
  </si>
  <si>
    <t>4765</t>
  </si>
  <si>
    <t>1964</t>
  </si>
  <si>
    <t>5920</t>
  </si>
  <si>
    <t>7884</t>
  </si>
  <si>
    <t>4037</t>
  </si>
  <si>
    <t>17956</t>
  </si>
  <si>
    <t>21993</t>
  </si>
  <si>
    <t>13.94</t>
  </si>
  <si>
    <t>13.59</t>
  </si>
  <si>
    <t>13.66</t>
  </si>
  <si>
    <t>21.26</t>
  </si>
  <si>
    <t>22.60</t>
  </si>
  <si>
    <t>64.49</t>
  </si>
  <si>
    <t>63.06</t>
  </si>
  <si>
    <t>5186</t>
  </si>
  <si>
    <t>19400</t>
  </si>
  <si>
    <t>24586</t>
  </si>
  <si>
    <t>706</t>
  </si>
  <si>
    <t>3361</t>
  </si>
  <si>
    <t>1413</t>
  </si>
  <si>
    <t>3771</t>
  </si>
  <si>
    <t>5184</t>
  </si>
  <si>
    <t>3038</t>
  </si>
  <si>
    <t>12867</t>
  </si>
  <si>
    <t>15905</t>
  </si>
  <si>
    <t>107</t>
  </si>
  <si>
    <t>13.61</t>
  </si>
  <si>
    <t>19.43</t>
  </si>
  <si>
    <t>21.08</t>
  </si>
  <si>
    <t>58.58</t>
  </si>
  <si>
    <t>66.32</t>
  </si>
  <si>
    <t>090</t>
  </si>
  <si>
    <t>SAWAI MADHOPUR</t>
  </si>
  <si>
    <t>5232</t>
  </si>
  <si>
    <t>14420</t>
  </si>
  <si>
    <t>19652</t>
  </si>
  <si>
    <t>1209</t>
  </si>
  <si>
    <t>3415</t>
  </si>
  <si>
    <t>4624</t>
  </si>
  <si>
    <t>1334</t>
  </si>
  <si>
    <t>3929</t>
  </si>
  <si>
    <t>5263</t>
  </si>
  <si>
    <t>2370</t>
  </si>
  <si>
    <t>6177</t>
  </si>
  <si>
    <t>8547</t>
  </si>
  <si>
    <t>899</t>
  </si>
  <si>
    <t>1218</t>
  </si>
  <si>
    <t>23.10</t>
  </si>
  <si>
    <t>23.68</t>
  </si>
  <si>
    <t>23.52</t>
  </si>
  <si>
    <t>25.49</t>
  </si>
  <si>
    <t>26.78</t>
  </si>
  <si>
    <t>45.29</t>
  </si>
  <si>
    <t>42.83</t>
  </si>
  <si>
    <t>43.49</t>
  </si>
  <si>
    <t>6.09</t>
  </si>
  <si>
    <t>6.23</t>
  </si>
  <si>
    <t>6.19</t>
  </si>
  <si>
    <t>4082</t>
  </si>
  <si>
    <t>11176</t>
  </si>
  <si>
    <t>15258</t>
  </si>
  <si>
    <t>957</t>
  </si>
  <si>
    <t>2710</t>
  </si>
  <si>
    <t>3667</t>
  </si>
  <si>
    <t>990</t>
  </si>
  <si>
    <t>2921</t>
  </si>
  <si>
    <t>3911</t>
  </si>
  <si>
    <t>4823</t>
  </si>
  <si>
    <t>6715</t>
  </si>
  <si>
    <t>965</t>
  </si>
  <si>
    <t>23.44</t>
  </si>
  <si>
    <t>24.24</t>
  </si>
  <si>
    <t>24.03</t>
  </si>
  <si>
    <t>26.13</t>
  </si>
  <si>
    <t>25.63</t>
  </si>
  <si>
    <t>46.34</t>
  </si>
  <si>
    <t>43.15</t>
  </si>
  <si>
    <t>44.00</t>
  </si>
  <si>
    <t>6.46</t>
  </si>
  <si>
    <t>6.32</t>
  </si>
  <si>
    <t>091</t>
  </si>
  <si>
    <t>SIKAR</t>
  </si>
  <si>
    <t>5974</t>
  </si>
  <si>
    <t>21566</t>
  </si>
  <si>
    <t>27540</t>
  </si>
  <si>
    <t>5372</t>
  </si>
  <si>
    <t>6851</t>
  </si>
  <si>
    <t>226</t>
  </si>
  <si>
    <t>912</t>
  </si>
  <si>
    <t>1138</t>
  </si>
  <si>
    <t>4067</t>
  </si>
  <si>
    <t>14751</t>
  </si>
  <si>
    <t>18818</t>
  </si>
  <si>
    <t>202</t>
  </si>
  <si>
    <t>531</t>
  </si>
  <si>
    <t>733</t>
  </si>
  <si>
    <t>24.75</t>
  </si>
  <si>
    <t>24.90</t>
  </si>
  <si>
    <t>24.87</t>
  </si>
  <si>
    <t>3.78</t>
  </si>
  <si>
    <t>68.07</t>
  </si>
  <si>
    <t>68.39</t>
  </si>
  <si>
    <t>68.32</t>
  </si>
  <si>
    <t>3.38</t>
  </si>
  <si>
    <t>2.46</t>
  </si>
  <si>
    <t>2.66</t>
  </si>
  <si>
    <t>5558</t>
  </si>
  <si>
    <t>20017</t>
  </si>
  <si>
    <t>25575</t>
  </si>
  <si>
    <t>1379</t>
  </si>
  <si>
    <t>5007</t>
  </si>
  <si>
    <t>6386</t>
  </si>
  <si>
    <t>213</t>
  </si>
  <si>
    <t>848</t>
  </si>
  <si>
    <t>1061</t>
  </si>
  <si>
    <t>3795</t>
  </si>
  <si>
    <t>13686</t>
  </si>
  <si>
    <t>17481</t>
  </si>
  <si>
    <t>476</t>
  </si>
  <si>
    <t>24.81</t>
  </si>
  <si>
    <t>25.01</t>
  </si>
  <si>
    <t>24.96</t>
  </si>
  <si>
    <t>4.14</t>
  </si>
  <si>
    <t>68.27</t>
  </si>
  <si>
    <t>68.37</t>
  </si>
  <si>
    <t>68.35</t>
  </si>
  <si>
    <t>3.07</t>
  </si>
  <si>
    <t>092</t>
  </si>
  <si>
    <t>SIROHI</t>
  </si>
  <si>
    <t>3688</t>
  </si>
  <si>
    <t>10084</t>
  </si>
  <si>
    <t>13772</t>
  </si>
  <si>
    <t>3059</t>
  </si>
  <si>
    <t>4175</t>
  </si>
  <si>
    <t>1759</t>
  </si>
  <si>
    <t>4416</t>
  </si>
  <si>
    <t>6175</t>
  </si>
  <si>
    <t>798</t>
  </si>
  <si>
    <t>2575</t>
  </si>
  <si>
    <t>3373</t>
  </si>
  <si>
    <t>30.26</t>
  </si>
  <si>
    <t>30.33</t>
  </si>
  <si>
    <t>30.31</t>
  </si>
  <si>
    <t>47.69</t>
  </si>
  <si>
    <t>43.79</t>
  </si>
  <si>
    <t>44.83</t>
  </si>
  <si>
    <t>21.63</t>
  </si>
  <si>
    <t>25.53</t>
  </si>
  <si>
    <t>24.49</t>
  </si>
  <si>
    <t>3562</t>
  </si>
  <si>
    <t>9633</t>
  </si>
  <si>
    <t>13195</t>
  </si>
  <si>
    <t>1094</t>
  </si>
  <si>
    <t>4090</t>
  </si>
  <si>
    <t>1675</t>
  </si>
  <si>
    <t>3299</t>
  </si>
  <si>
    <t>47</t>
  </si>
  <si>
    <t>30.71</t>
  </si>
  <si>
    <t>31.10</t>
  </si>
  <si>
    <t>30.99</t>
  </si>
  <si>
    <t>47.02</t>
  </si>
  <si>
    <t>42.39</t>
  </si>
  <si>
    <t>21.86</t>
  </si>
  <si>
    <t>26.16</t>
  </si>
  <si>
    <t>25.00</t>
  </si>
  <si>
    <t>093</t>
  </si>
  <si>
    <t>SRIGANGANAGAR</t>
  </si>
  <si>
    <t>9317</t>
  </si>
  <si>
    <t>16133</t>
  </si>
  <si>
    <t>25450</t>
  </si>
  <si>
    <t>5890</t>
  </si>
  <si>
    <t>10317</t>
  </si>
  <si>
    <t>16207</t>
  </si>
  <si>
    <t>3396</t>
  </si>
  <si>
    <t>5784</t>
  </si>
  <si>
    <t>9180</t>
  </si>
  <si>
    <t>63.21</t>
  </si>
  <si>
    <t>63.94</t>
  </si>
  <si>
    <t>63.68</t>
  </si>
  <si>
    <t>36.44</t>
  </si>
  <si>
    <t>35.85</t>
  </si>
  <si>
    <t>36.07</t>
  </si>
  <si>
    <t>.19</t>
  </si>
  <si>
    <t>11196</t>
  </si>
  <si>
    <t>17476</t>
  </si>
  <si>
    <t>3935</t>
  </si>
  <si>
    <t>7145</t>
  </si>
  <si>
    <t>11080</t>
  </si>
  <si>
    <t>2316</t>
  </si>
  <si>
    <t>4031</t>
  </si>
  <si>
    <t>6347</t>
  </si>
  <si>
    <t>62.65</t>
  </si>
  <si>
    <t>36.87</t>
  </si>
  <si>
    <t>36.00</t>
  </si>
  <si>
    <t>36.31</t>
  </si>
  <si>
    <t>094</t>
  </si>
  <si>
    <t>TONK</t>
  </si>
  <si>
    <t>6869</t>
  </si>
  <si>
    <t>18737</t>
  </si>
  <si>
    <t>25606</t>
  </si>
  <si>
    <t>1619</t>
  </si>
  <si>
    <t>4377</t>
  </si>
  <si>
    <t>5996</t>
  </si>
  <si>
    <t>1188</t>
  </si>
  <si>
    <t>2941</t>
  </si>
  <si>
    <t>4129</t>
  </si>
  <si>
    <t>3832</t>
  </si>
  <si>
    <t>10898</t>
  </si>
  <si>
    <t>14730</t>
  </si>
  <si>
    <t>521</t>
  </si>
  <si>
    <t>751</t>
  </si>
  <si>
    <t>23.56</t>
  </si>
  <si>
    <t>23.36</t>
  </si>
  <si>
    <t>23.41</t>
  </si>
  <si>
    <t>17.29</t>
  </si>
  <si>
    <t>15.69</t>
  </si>
  <si>
    <t>16.12</t>
  </si>
  <si>
    <t>58.16</t>
  </si>
  <si>
    <t>57.52</t>
  </si>
  <si>
    <t>3.34</t>
  </si>
  <si>
    <t>2.93</t>
  </si>
  <si>
    <t>4884</t>
  </si>
  <si>
    <t>12358</t>
  </si>
  <si>
    <t>17242</t>
  </si>
  <si>
    <t>2970</t>
  </si>
  <si>
    <t>769</t>
  </si>
  <si>
    <t>1658</t>
  </si>
  <si>
    <t>2427</t>
  </si>
  <si>
    <t>2747</t>
  </si>
  <si>
    <t>7396</t>
  </si>
  <si>
    <t>10143</t>
  </si>
  <si>
    <t>156</t>
  </si>
  <si>
    <t>15.74</t>
  </si>
  <si>
    <t>13.41</t>
  </si>
  <si>
    <t>14.07</t>
  </si>
  <si>
    <t>56.24</t>
  </si>
  <si>
    <t>59.84</t>
  </si>
  <si>
    <t>58.82</t>
  </si>
  <si>
    <t>2.70</t>
  </si>
  <si>
    <t>095</t>
  </si>
  <si>
    <t>UDAIPUR</t>
  </si>
  <si>
    <t>14752</t>
  </si>
  <si>
    <t>29997</t>
  </si>
  <si>
    <t>44749</t>
  </si>
  <si>
    <t>657</t>
  </si>
  <si>
    <t>1843</t>
  </si>
  <si>
    <t>11285</t>
  </si>
  <si>
    <t>19985</t>
  </si>
  <si>
    <t>31270</t>
  </si>
  <si>
    <t>2781</t>
  </si>
  <si>
    <t>8103</t>
  </si>
  <si>
    <t>10884</t>
  </si>
  <si>
    <t>4.45</t>
  </si>
  <si>
    <t>6.14</t>
  </si>
  <si>
    <t>5.58</t>
  </si>
  <si>
    <t>76.49</t>
  </si>
  <si>
    <t>66.62</t>
  </si>
  <si>
    <t>69.87</t>
  </si>
  <si>
    <t>18.85</t>
  </si>
  <si>
    <t>27.01</t>
  </si>
  <si>
    <t>24.32</t>
  </si>
  <si>
    <t>14210</t>
  </si>
  <si>
    <t>28411</t>
  </si>
  <si>
    <t>42621</t>
  </si>
  <si>
    <t>2302</t>
  </si>
  <si>
    <t>10973</t>
  </si>
  <si>
    <t>19165</t>
  </si>
  <si>
    <t>30138</t>
  </si>
  <si>
    <t>2602</t>
  </si>
  <si>
    <t>7493</t>
  </si>
  <si>
    <t>10095</t>
  </si>
  <si>
    <t>57</t>
  </si>
  <si>
    <t>4.26</t>
  </si>
  <si>
    <t>77.22</t>
  </si>
  <si>
    <t>70.71</t>
  </si>
  <si>
    <t>18.31</t>
  </si>
  <si>
    <t>26.37</t>
  </si>
  <si>
    <t>096</t>
  </si>
  <si>
    <t>ARIYALUR</t>
  </si>
  <si>
    <t>2104</t>
  </si>
  <si>
    <t>5785</t>
  </si>
  <si>
    <t>1324</t>
  </si>
  <si>
    <t>2291</t>
  </si>
  <si>
    <t>1074</t>
  </si>
  <si>
    <t>2208</t>
  </si>
  <si>
    <t>3282</t>
  </si>
  <si>
    <t>45.96</t>
  </si>
  <si>
    <t>35.96</t>
  </si>
  <si>
    <t>39.60</t>
  </si>
  <si>
    <t>2.32</t>
  </si>
  <si>
    <t>2.82</t>
  </si>
  <si>
    <t>51.04</t>
  </si>
  <si>
    <t>59.98</t>
  </si>
  <si>
    <t>56.73</t>
  </si>
  <si>
    <t>1.22</t>
  </si>
  <si>
    <t>097</t>
  </si>
  <si>
    <t>DHARMAPURI</t>
  </si>
  <si>
    <t>1920</t>
  </si>
  <si>
    <t>2259</t>
  </si>
  <si>
    <t>134</t>
  </si>
  <si>
    <t>732</t>
  </si>
  <si>
    <t>157</t>
  </si>
  <si>
    <t>221</t>
  </si>
  <si>
    <t>39.52</t>
  </si>
  <si>
    <t>31.14</t>
  </si>
  <si>
    <t>32.40</t>
  </si>
  <si>
    <t>46.31</t>
  </si>
  <si>
    <t>59.37</t>
  </si>
  <si>
    <t>57.41</t>
  </si>
  <si>
    <t>12.97</t>
  </si>
  <si>
    <t>9.78</t>
  </si>
  <si>
    <t>1640</t>
  </si>
  <si>
    <t>1907</t>
  </si>
  <si>
    <t>507</t>
  </si>
  <si>
    <t>611</t>
  </si>
  <si>
    <t>120</t>
  </si>
  <si>
    <t>994</t>
  </si>
  <si>
    <t>38.95</t>
  </si>
  <si>
    <t>30.91</t>
  </si>
  <si>
    <t>44.94</t>
  </si>
  <si>
    <t>60.60</t>
  </si>
  <si>
    <t>58.41</t>
  </si>
  <si>
    <t>14.98</t>
  </si>
  <si>
    <t>8.17</t>
  </si>
  <si>
    <t>098</t>
  </si>
  <si>
    <t>ERODE</t>
  </si>
  <si>
    <t>735</t>
  </si>
  <si>
    <t>359</t>
  </si>
  <si>
    <t>366</t>
  </si>
  <si>
    <t>55.46</t>
  </si>
  <si>
    <t>48.84</t>
  </si>
  <si>
    <t>49.82</t>
  </si>
  <si>
    <t>1.36</t>
  </si>
  <si>
    <t>1.73</t>
  </si>
  <si>
    <t>40.62</t>
  </si>
  <si>
    <t>49.79</t>
  </si>
  <si>
    <t>48.43</t>
  </si>
  <si>
    <t>124</t>
  </si>
  <si>
    <t>827</t>
  </si>
  <si>
    <t>56.45</t>
  </si>
  <si>
    <t>48.79</t>
  </si>
  <si>
    <t>49.93</t>
  </si>
  <si>
    <t>39.51</t>
  </si>
  <si>
    <t>49.78</t>
  </si>
  <si>
    <t>48.24</t>
  </si>
  <si>
    <t>099</t>
  </si>
  <si>
    <t>KRISHNAGIRI</t>
  </si>
  <si>
    <t>11073</t>
  </si>
  <si>
    <t>21941</t>
  </si>
  <si>
    <t>33014</t>
  </si>
  <si>
    <t>1799</t>
  </si>
  <si>
    <t>5436</t>
  </si>
  <si>
    <t>391</t>
  </si>
  <si>
    <t>8854</t>
  </si>
  <si>
    <t>17689</t>
  </si>
  <si>
    <t>26543</t>
  </si>
  <si>
    <t>395</t>
  </si>
  <si>
    <t>644</t>
  </si>
  <si>
    <t>16.24</t>
  </si>
  <si>
    <t>16.57</t>
  </si>
  <si>
    <t>1.54</t>
  </si>
  <si>
    <t>79.96</t>
  </si>
  <si>
    <t>80.62</t>
  </si>
  <si>
    <t>80.39</t>
  </si>
  <si>
    <t>1.95</t>
  </si>
  <si>
    <t>9924</t>
  </si>
  <si>
    <t>19828</t>
  </si>
  <si>
    <t>29752</t>
  </si>
  <si>
    <t>1629</t>
  </si>
  <si>
    <t>3328</t>
  </si>
  <si>
    <t>4957</t>
  </si>
  <si>
    <t>200</t>
  </si>
  <si>
    <t>7910</t>
  </si>
  <si>
    <t>15929</t>
  </si>
  <si>
    <t>23839</t>
  </si>
  <si>
    <t>371</t>
  </si>
  <si>
    <t>605</t>
  </si>
  <si>
    <t>16.41</t>
  </si>
  <si>
    <t>16.78</t>
  </si>
  <si>
    <t>16.66</t>
  </si>
  <si>
    <t>1.52</t>
  </si>
  <si>
    <t>79.70</t>
  </si>
  <si>
    <t>80.33</t>
  </si>
  <si>
    <t>80.12</t>
  </si>
  <si>
    <t>2.35</t>
  </si>
  <si>
    <t>1.87</t>
  </si>
  <si>
    <t>100</t>
  </si>
  <si>
    <t>PERAMBALUR</t>
  </si>
  <si>
    <t>239</t>
  </si>
  <si>
    <t>286</t>
  </si>
  <si>
    <t>25</t>
  </si>
  <si>
    <t>122</t>
  </si>
  <si>
    <t>53.19</t>
  </si>
  <si>
    <t>44.76</t>
  </si>
  <si>
    <t>46.15</t>
  </si>
  <si>
    <t>2.12</t>
  </si>
  <si>
    <t>44.68</t>
  </si>
  <si>
    <t>50.00</t>
  </si>
  <si>
    <t>2.79</t>
  </si>
  <si>
    <t>121</t>
  </si>
  <si>
    <t>142</t>
  </si>
  <si>
    <t>44.95</t>
  </si>
  <si>
    <t>1.05</t>
  </si>
  <si>
    <t>50.84</t>
  </si>
  <si>
    <t>2.80</t>
  </si>
  <si>
    <t>SALEM</t>
  </si>
  <si>
    <t>2802</t>
  </si>
  <si>
    <t>3037</t>
  </si>
  <si>
    <t>870</t>
  </si>
  <si>
    <t>209</t>
  </si>
  <si>
    <t>152</t>
  </si>
  <si>
    <t>1936</t>
  </si>
  <si>
    <t>30.63</t>
  </si>
  <si>
    <t>28.47</t>
  </si>
  <si>
    <t>28.64</t>
  </si>
  <si>
    <t>4.68</t>
  </si>
  <si>
    <t>7.45</t>
  </si>
  <si>
    <t>64.68</t>
  </si>
  <si>
    <t>63.66</t>
  </si>
  <si>
    <t>63.74</t>
  </si>
  <si>
    <t>219</t>
  </si>
  <si>
    <t>2663</t>
  </si>
  <si>
    <t>2882</t>
  </si>
  <si>
    <t>771</t>
  </si>
  <si>
    <t>159</t>
  </si>
  <si>
    <t>1723</t>
  </si>
  <si>
    <t>30.13</t>
  </si>
  <si>
    <t>28.95</t>
  </si>
  <si>
    <t>29.04</t>
  </si>
  <si>
    <t>5.89</t>
  </si>
  <si>
    <t>64.84</t>
  </si>
  <si>
    <t>64.70</t>
  </si>
  <si>
    <t>64.71</t>
  </si>
  <si>
    <t>THIRUVENNAINALL</t>
  </si>
  <si>
    <t>84</t>
  </si>
  <si>
    <t>89</t>
  </si>
  <si>
    <t>119</t>
  </si>
  <si>
    <t>27.77</t>
  </si>
  <si>
    <t>41.37</t>
  </si>
  <si>
    <t>40.27</t>
  </si>
  <si>
    <t>72.22</t>
  </si>
  <si>
    <t>58.62</t>
  </si>
  <si>
    <t>59.72</t>
  </si>
  <si>
    <t>91</t>
  </si>
  <si>
    <t>42.76</t>
  </si>
  <si>
    <t>40.90</t>
  </si>
  <si>
    <t>76.47</t>
  </si>
  <si>
    <t>57.23</t>
  </si>
  <si>
    <t>59.09</t>
  </si>
  <si>
    <t>103</t>
  </si>
  <si>
    <t>TIRUPPUR</t>
  </si>
  <si>
    <t>1224</t>
  </si>
  <si>
    <t>1856</t>
  </si>
  <si>
    <t>565</t>
  </si>
  <si>
    <t>850</t>
  </si>
  <si>
    <t>347</t>
  </si>
  <si>
    <t>659</t>
  </si>
  <si>
    <t>1006</t>
  </si>
  <si>
    <t>45.09</t>
  </si>
  <si>
    <t>46.16</t>
  </si>
  <si>
    <t>45.79</t>
  </si>
  <si>
    <t>54.90</t>
  </si>
  <si>
    <t>53.83</t>
  </si>
  <si>
    <t>54.20</t>
  </si>
  <si>
    <t>1181</t>
  </si>
  <si>
    <t>1780</t>
  </si>
  <si>
    <t>270</t>
  </si>
  <si>
    <t>823</t>
  </si>
  <si>
    <t>329</t>
  </si>
  <si>
    <t>45.07</t>
  </si>
  <si>
    <t>46.82</t>
  </si>
  <si>
    <t>46.23</t>
  </si>
  <si>
    <t>54.92</t>
  </si>
  <si>
    <t>53.17</t>
  </si>
  <si>
    <t>53.76</t>
  </si>
  <si>
    <t>TIRUVANNAMALAI</t>
  </si>
  <si>
    <t>1893</t>
  </si>
  <si>
    <t>2234</t>
  </si>
  <si>
    <t>509</t>
  </si>
  <si>
    <t>535</t>
  </si>
  <si>
    <t>299</t>
  </si>
  <si>
    <t>259</t>
  </si>
  <si>
    <t>1132</t>
  </si>
  <si>
    <t>1391</t>
  </si>
  <si>
    <t>7.62</t>
  </si>
  <si>
    <t>26.88</t>
  </si>
  <si>
    <t>23.94</t>
  </si>
  <si>
    <t>13.38</t>
  </si>
  <si>
    <t>75.95</t>
  </si>
  <si>
    <t>59.79</t>
  </si>
  <si>
    <t>62.26</t>
  </si>
  <si>
    <t>1727</t>
  </si>
  <si>
    <t>175</t>
  </si>
  <si>
    <t>256</t>
  </si>
  <si>
    <t>1055</t>
  </si>
  <si>
    <t>7.92</t>
  </si>
  <si>
    <t>28.25</t>
  </si>
  <si>
    <t>10.75</t>
  </si>
  <si>
    <t>78.04</t>
  </si>
  <si>
    <t>61.08</t>
  </si>
  <si>
    <t>105</t>
  </si>
  <si>
    <t>VILLUPURAM</t>
  </si>
  <si>
    <t>2380</t>
  </si>
  <si>
    <t>10697</t>
  </si>
  <si>
    <t>13077</t>
  </si>
  <si>
    <t>4944</t>
  </si>
  <si>
    <t>6145</t>
  </si>
  <si>
    <t>1075</t>
  </si>
  <si>
    <t>5394</t>
  </si>
  <si>
    <t>6469</t>
  </si>
  <si>
    <t>50.46</t>
  </si>
  <si>
    <t>46.21</t>
  </si>
  <si>
    <t>46.99</t>
  </si>
  <si>
    <t>2.89</t>
  </si>
  <si>
    <t>2.01</t>
  </si>
  <si>
    <t>50.42</t>
  </si>
  <si>
    <t>49.46</t>
  </si>
  <si>
    <t>1.47</t>
  </si>
  <si>
    <t>2321</t>
  </si>
  <si>
    <t>10247</t>
  </si>
  <si>
    <t>12568</t>
  </si>
  <si>
    <t>1175</t>
  </si>
  <si>
    <t>5947</t>
  </si>
  <si>
    <t>193</t>
  </si>
  <si>
    <t>262</t>
  </si>
  <si>
    <t>1042</t>
  </si>
  <si>
    <t>5128</t>
  </si>
  <si>
    <t>6170</t>
  </si>
  <si>
    <t>50.62</t>
  </si>
  <si>
    <t>46.56</t>
  </si>
  <si>
    <t>47.31</t>
  </si>
  <si>
    <t>2.97</t>
  </si>
  <si>
    <t>44.89</t>
  </si>
  <si>
    <t>50.04</t>
  </si>
  <si>
    <t>49.09</t>
  </si>
  <si>
    <t>1.50</t>
  </si>
  <si>
    <t>106</t>
  </si>
  <si>
    <t>BAGESHWAR</t>
  </si>
  <si>
    <t>2403</t>
  </si>
  <si>
    <t>2656</t>
  </si>
  <si>
    <t>927</t>
  </si>
  <si>
    <t>1416</t>
  </si>
  <si>
    <t>56.52</t>
  </si>
  <si>
    <t>38.57</t>
  </si>
  <si>
    <t>40.28</t>
  </si>
  <si>
    <t>2.76</t>
  </si>
  <si>
    <t>40.31</t>
  </si>
  <si>
    <t>58.92</t>
  </si>
  <si>
    <t>57.15</t>
  </si>
  <si>
    <t>1613</t>
  </si>
  <si>
    <t>1794</t>
  </si>
  <si>
    <t>631</t>
  </si>
  <si>
    <t>740</t>
  </si>
  <si>
    <t>64</t>
  </si>
  <si>
    <t>932</t>
  </si>
  <si>
    <t>996</t>
  </si>
  <si>
    <t>60.22</t>
  </si>
  <si>
    <t>39.11</t>
  </si>
  <si>
    <t>41.24</t>
  </si>
  <si>
    <t>2.95</t>
  </si>
  <si>
    <t>35.35</t>
  </si>
  <si>
    <t>57.78</t>
  </si>
  <si>
    <t>55.51</t>
  </si>
  <si>
    <t>CHAMPAWAT</t>
  </si>
  <si>
    <t>305</t>
  </si>
  <si>
    <t>207</t>
  </si>
  <si>
    <t>789</t>
  </si>
  <si>
    <t>25.79</t>
  </si>
  <si>
    <t>73.73</t>
  </si>
  <si>
    <t>72.43</t>
  </si>
  <si>
    <t>245</t>
  </si>
  <si>
    <t>842</t>
  </si>
  <si>
    <t>1087</t>
  </si>
  <si>
    <t>79</t>
  </si>
  <si>
    <t>289</t>
  </si>
  <si>
    <t>629</t>
  </si>
  <si>
    <t>792</t>
  </si>
  <si>
    <t>32.24</t>
  </si>
  <si>
    <t>24.94</t>
  </si>
  <si>
    <t>26.58</t>
  </si>
  <si>
    <t>HARIDWAR</t>
  </si>
  <si>
    <t>2907</t>
  </si>
  <si>
    <t>6180</t>
  </si>
  <si>
    <t>9087</t>
  </si>
  <si>
    <t>2242</t>
  </si>
  <si>
    <t>3105</t>
  </si>
  <si>
    <t>1005</t>
  </si>
  <si>
    <t>2344</t>
  </si>
  <si>
    <t>3349</t>
  </si>
  <si>
    <t>1018</t>
  </si>
  <si>
    <t>1575</t>
  </si>
  <si>
    <t>29.68</t>
  </si>
  <si>
    <t>36.27</t>
  </si>
  <si>
    <t>34.16</t>
  </si>
  <si>
    <t>.72</t>
  </si>
  <si>
    <t>34.57</t>
  </si>
  <si>
    <t>37.92</t>
  </si>
  <si>
    <t>36.85</t>
  </si>
  <si>
    <t>35.01</t>
  </si>
  <si>
    <t>25.48</t>
  </si>
  <si>
    <t>28.53</t>
  </si>
  <si>
    <t>2132</t>
  </si>
  <si>
    <t>4496</t>
  </si>
  <si>
    <t>6628</t>
  </si>
  <si>
    <t>646</t>
  </si>
  <si>
    <t>1620</t>
  </si>
  <si>
    <t>2266</t>
  </si>
  <si>
    <t>713</t>
  </si>
  <si>
    <t>1654</t>
  </si>
  <si>
    <t>758</t>
  </si>
  <si>
    <t>1966</t>
  </si>
  <si>
    <t>30.30</t>
  </si>
  <si>
    <t>36.03</t>
  </si>
  <si>
    <t>34.18</t>
  </si>
  <si>
    <t>.70</t>
  </si>
  <si>
    <t>33.44</t>
  </si>
  <si>
    <t>36.78</t>
  </si>
  <si>
    <t>35.71</t>
  </si>
  <si>
    <t>35.55</t>
  </si>
  <si>
    <t>26.86</t>
  </si>
  <si>
    <t>29.66</t>
  </si>
  <si>
    <t>TEHRI</t>
  </si>
  <si>
    <t>1186</t>
  </si>
  <si>
    <t>1256</t>
  </si>
  <si>
    <t>26.72</t>
  </si>
  <si>
    <t>27.22</t>
  </si>
  <si>
    <t>71.50</t>
  </si>
  <si>
    <t>70.70</t>
  </si>
  <si>
    <t>5.71</t>
  </si>
  <si>
    <t>777</t>
  </si>
  <si>
    <t>184</t>
  </si>
  <si>
    <t>25.44</t>
  </si>
  <si>
    <t>25.99</t>
  </si>
  <si>
    <t>59.25</t>
  </si>
  <si>
    <t>73.30</t>
  </si>
  <si>
    <t>72.32</t>
  </si>
  <si>
    <t>7.40</t>
  </si>
  <si>
    <t>TEHRI GARHWAL</t>
  </si>
  <si>
    <t>524</t>
  </si>
  <si>
    <t>4385</t>
  </si>
  <si>
    <t>4909</t>
  </si>
  <si>
    <t>960</t>
  </si>
  <si>
    <t>1158</t>
  </si>
  <si>
    <t>321</t>
  </si>
  <si>
    <t>3375</t>
  </si>
  <si>
    <t>3696</t>
  </si>
  <si>
    <t>37.78</t>
  </si>
  <si>
    <t>21.89</t>
  </si>
  <si>
    <t>23.58</t>
  </si>
  <si>
    <t>61.25</t>
  </si>
  <si>
    <t>76.96</t>
  </si>
  <si>
    <t>75.29</t>
  </si>
  <si>
    <t>2506</t>
  </si>
  <si>
    <t>2872</t>
  </si>
  <si>
    <t>594</t>
  </si>
  <si>
    <t>726</t>
  </si>
  <si>
    <t>1885</t>
  </si>
  <si>
    <t>2115</t>
  </si>
  <si>
    <t>36.06</t>
  </si>
  <si>
    <t>23.70</t>
  </si>
  <si>
    <t>25.27</t>
  </si>
  <si>
    <t>62.84</t>
  </si>
  <si>
    <t>75.21</t>
  </si>
  <si>
    <t>73.64</t>
  </si>
  <si>
    <t>UDHAM SINGH NAGAR</t>
  </si>
  <si>
    <t>1918</t>
  </si>
  <si>
    <t>4706</t>
  </si>
  <si>
    <t>6624</t>
  </si>
  <si>
    <t>335</t>
  </si>
  <si>
    <t>1078</t>
  </si>
  <si>
    <t>875</t>
  </si>
  <si>
    <t>1898</t>
  </si>
  <si>
    <t>2816</t>
  </si>
  <si>
    <t>412</t>
  </si>
  <si>
    <t>1108</t>
  </si>
  <si>
    <t>1520</t>
  </si>
  <si>
    <t>17.46</t>
  </si>
  <si>
    <t>22.90</t>
  </si>
  <si>
    <t>21.33</t>
  </si>
  <si>
    <t>13.19</t>
  </si>
  <si>
    <t>13.20</t>
  </si>
  <si>
    <t>47.86</t>
  </si>
  <si>
    <t>40.33</t>
  </si>
  <si>
    <t>42.51</t>
  </si>
  <si>
    <t>21.48</t>
  </si>
  <si>
    <t>22.94</t>
  </si>
  <si>
    <t>1525</t>
  </si>
  <si>
    <t>3752</t>
  </si>
  <si>
    <t>5277</t>
  </si>
  <si>
    <t>190</t>
  </si>
  <si>
    <t>670</t>
  </si>
  <si>
    <t>1539</t>
  </si>
  <si>
    <t>1203</t>
  </si>
  <si>
    <t>17.96</t>
  </si>
  <si>
    <t>22.86</t>
  </si>
  <si>
    <t>21.45</t>
  </si>
  <si>
    <t>12.45</t>
  </si>
  <si>
    <t>12.79</t>
  </si>
  <si>
    <t>12.69</t>
  </si>
  <si>
    <t>48.06</t>
  </si>
  <si>
    <t>41.01</t>
  </si>
  <si>
    <t>43.05</t>
  </si>
  <si>
    <t>21.50</t>
  </si>
  <si>
    <t>23.32</t>
  </si>
  <si>
    <t>22.79</t>
  </si>
  <si>
    <t>UTTARKASHI</t>
  </si>
  <si>
    <t>2257</t>
  </si>
  <si>
    <t>10352</t>
  </si>
  <si>
    <t>12609</t>
  </si>
  <si>
    <t>854</t>
  </si>
  <si>
    <t>2394</t>
  </si>
  <si>
    <t>3248</t>
  </si>
  <si>
    <t>9109</t>
  </si>
  <si>
    <t>37.83</t>
  </si>
  <si>
    <t>23.12</t>
  </si>
  <si>
    <t>25.75</t>
  </si>
  <si>
    <t>60.34</t>
  </si>
  <si>
    <t>74.83</t>
  </si>
  <si>
    <t>72.24</t>
  </si>
  <si>
    <t>.17</t>
  </si>
  <si>
    <t>1895</t>
  </si>
  <si>
    <t>7705</t>
  </si>
  <si>
    <t>9600</t>
  </si>
  <si>
    <t>2622</t>
  </si>
  <si>
    <t>1129</t>
  </si>
  <si>
    <t>6809</t>
  </si>
  <si>
    <t>38.89</t>
  </si>
  <si>
    <t>24.46</t>
  </si>
  <si>
    <t>1.68</t>
  </si>
  <si>
    <t>59.57</t>
  </si>
  <si>
    <t>73.71</t>
  </si>
  <si>
    <t>70.92</t>
  </si>
  <si>
    <t>.63</t>
  </si>
  <si>
    <t>113</t>
  </si>
  <si>
    <t>BANKURA</t>
  </si>
  <si>
    <t>22877</t>
  </si>
  <si>
    <t>38956</t>
  </si>
  <si>
    <t>61833</t>
  </si>
  <si>
    <t>12233</t>
  </si>
  <si>
    <t>21795</t>
  </si>
  <si>
    <t>34028</t>
  </si>
  <si>
    <t>3068</t>
  </si>
  <si>
    <t>5183</t>
  </si>
  <si>
    <t>8251</t>
  </si>
  <si>
    <t>6195</t>
  </si>
  <si>
    <t>10278</t>
  </si>
  <si>
    <t>16473</t>
  </si>
  <si>
    <t>1381</t>
  </si>
  <si>
    <t>1700</t>
  </si>
  <si>
    <t>3081</t>
  </si>
  <si>
    <t>53.47</t>
  </si>
  <si>
    <t>55.94</t>
  </si>
  <si>
    <t>55.03</t>
  </si>
  <si>
    <t>13.30</t>
  </si>
  <si>
    <t>13.34</t>
  </si>
  <si>
    <t>27.07</t>
  </si>
  <si>
    <t>26.38</t>
  </si>
  <si>
    <t>26.64</t>
  </si>
  <si>
    <t>4.36</t>
  </si>
  <si>
    <t>16399</t>
  </si>
  <si>
    <t>44361</t>
  </si>
  <si>
    <t>9029</t>
  </si>
  <si>
    <t>16321</t>
  </si>
  <si>
    <t>25350</t>
  </si>
  <si>
    <t>1606</t>
  </si>
  <si>
    <t>2982</t>
  </si>
  <si>
    <t>4588</t>
  </si>
  <si>
    <t>4608</t>
  </si>
  <si>
    <t>7395</t>
  </si>
  <si>
    <t>12003</t>
  </si>
  <si>
    <t>1264</t>
  </si>
  <si>
    <t>2420</t>
  </si>
  <si>
    <t>55.05</t>
  </si>
  <si>
    <t>58.36</t>
  </si>
  <si>
    <t>9.79</t>
  </si>
  <si>
    <t>10.66</t>
  </si>
  <si>
    <t>10.34</t>
  </si>
  <si>
    <t>27.05</t>
  </si>
  <si>
    <t>4.52</t>
  </si>
  <si>
    <t>5.45</t>
  </si>
  <si>
    <t>BIRBMUM</t>
  </si>
  <si>
    <t>17306</t>
  </si>
  <si>
    <t>44204</t>
  </si>
  <si>
    <t>61510</t>
  </si>
  <si>
    <t>8623</t>
  </si>
  <si>
    <t>21873</t>
  </si>
  <si>
    <t>30496</t>
  </si>
  <si>
    <t>1704</t>
  </si>
  <si>
    <t>4557</t>
  </si>
  <si>
    <t>6261</t>
  </si>
  <si>
    <t>2298</t>
  </si>
  <si>
    <t>6883</t>
  </si>
  <si>
    <t>9181</t>
  </si>
  <si>
    <t>4681</t>
  </si>
  <si>
    <t>10891</t>
  </si>
  <si>
    <t>15572</t>
  </si>
  <si>
    <t>49.48</t>
  </si>
  <si>
    <t>49.57</t>
  </si>
  <si>
    <t>9.84</t>
  </si>
  <si>
    <t>10.30</t>
  </si>
  <si>
    <t>13.27</t>
  </si>
  <si>
    <t>15.57</t>
  </si>
  <si>
    <t>27.04</t>
  </si>
  <si>
    <t>24.63</t>
  </si>
  <si>
    <t>25.31</t>
  </si>
  <si>
    <t>10979</t>
  </si>
  <si>
    <t>27766</t>
  </si>
  <si>
    <t>38745</t>
  </si>
  <si>
    <t>5485</t>
  </si>
  <si>
    <t>13683</t>
  </si>
  <si>
    <t>19168</t>
  </si>
  <si>
    <t>1100</t>
  </si>
  <si>
    <t>3052</t>
  </si>
  <si>
    <t>4152</t>
  </si>
  <si>
    <t>1433</t>
  </si>
  <si>
    <t>4415</t>
  </si>
  <si>
    <t>5848</t>
  </si>
  <si>
    <t>2961</t>
  </si>
  <si>
    <t>6616</t>
  </si>
  <si>
    <t>9577</t>
  </si>
  <si>
    <t>49.95</t>
  </si>
  <si>
    <t>49.27</t>
  </si>
  <si>
    <t>49.47</t>
  </si>
  <si>
    <t>10.01</t>
  </si>
  <si>
    <t>10.99</t>
  </si>
  <si>
    <t>10.71</t>
  </si>
  <si>
    <t>13.05</t>
  </si>
  <si>
    <t>15.90</t>
  </si>
  <si>
    <t>15.09</t>
  </si>
  <si>
    <t>23.82</t>
  </si>
  <si>
    <t>24.71</t>
  </si>
  <si>
    <t>COOCHBEHAR</t>
  </si>
  <si>
    <t>36935</t>
  </si>
  <si>
    <t>68709</t>
  </si>
  <si>
    <t>105644</t>
  </si>
  <si>
    <t>20986</t>
  </si>
  <si>
    <t>39200</t>
  </si>
  <si>
    <t>60186</t>
  </si>
  <si>
    <t>437</t>
  </si>
  <si>
    <t>687</t>
  </si>
  <si>
    <t>7080</t>
  </si>
  <si>
    <t>13748</t>
  </si>
  <si>
    <t>20828</t>
  </si>
  <si>
    <t>8619</t>
  </si>
  <si>
    <t>15324</t>
  </si>
  <si>
    <t>23943</t>
  </si>
  <si>
    <t>56.81</t>
  </si>
  <si>
    <t>56.97</t>
  </si>
  <si>
    <t>19.16</t>
  </si>
  <si>
    <t>20.00</t>
  </si>
  <si>
    <t>19.71</t>
  </si>
  <si>
    <t>23.33</t>
  </si>
  <si>
    <t>22.30</t>
  </si>
  <si>
    <t>24119</t>
  </si>
  <si>
    <t>44188</t>
  </si>
  <si>
    <t>68307</t>
  </si>
  <si>
    <t>13960</t>
  </si>
  <si>
    <t>25314</t>
  </si>
  <si>
    <t>39274</t>
  </si>
  <si>
    <t>273</t>
  </si>
  <si>
    <t>463</t>
  </si>
  <si>
    <t>4548</t>
  </si>
  <si>
    <t>8795</t>
  </si>
  <si>
    <t>13343</t>
  </si>
  <si>
    <t>5421</t>
  </si>
  <si>
    <t>9806</t>
  </si>
  <si>
    <t>15227</t>
  </si>
  <si>
    <t>57.28</t>
  </si>
  <si>
    <t>.61</t>
  </si>
  <si>
    <t>19.90</t>
  </si>
  <si>
    <t>19.53</t>
  </si>
  <si>
    <t>22.19</t>
  </si>
  <si>
    <t>22.29</t>
  </si>
  <si>
    <t>DAKSHIN DINAJPUR</t>
  </si>
  <si>
    <t>17762</t>
  </si>
  <si>
    <t>35556</t>
  </si>
  <si>
    <t>53318</t>
  </si>
  <si>
    <t>6055</t>
  </si>
  <si>
    <t>11819</t>
  </si>
  <si>
    <t>17874</t>
  </si>
  <si>
    <t>3092</t>
  </si>
  <si>
    <t>6253</t>
  </si>
  <si>
    <t>9345</t>
  </si>
  <si>
    <t>3708</t>
  </si>
  <si>
    <t>8569</t>
  </si>
  <si>
    <t>12277</t>
  </si>
  <si>
    <t>4907</t>
  </si>
  <si>
    <t>8915</t>
  </si>
  <si>
    <t>13822</t>
  </si>
  <si>
    <t>34.08</t>
  </si>
  <si>
    <t>33.24</t>
  </si>
  <si>
    <t>33.52</t>
  </si>
  <si>
    <t>17.40</t>
  </si>
  <si>
    <t>17.58</t>
  </si>
  <si>
    <t>17.52</t>
  </si>
  <si>
    <t>24.10</t>
  </si>
  <si>
    <t>27.62</t>
  </si>
  <si>
    <t>25.07</t>
  </si>
  <si>
    <t>25.92</t>
  </si>
  <si>
    <t>16417</t>
  </si>
  <si>
    <t>32636</t>
  </si>
  <si>
    <t>49053</t>
  </si>
  <si>
    <t>5565</t>
  </si>
  <si>
    <t>10853</t>
  </si>
  <si>
    <t>16418</t>
  </si>
  <si>
    <t>2884</t>
  </si>
  <si>
    <t>5769</t>
  </si>
  <si>
    <t>8653</t>
  </si>
  <si>
    <t>3434</t>
  </si>
  <si>
    <t>7819</t>
  </si>
  <si>
    <t>11253</t>
  </si>
  <si>
    <t>4534</t>
  </si>
  <si>
    <t>8195</t>
  </si>
  <si>
    <t>12729</t>
  </si>
  <si>
    <t>33.25</t>
  </si>
  <si>
    <t>33.46</t>
  </si>
  <si>
    <t>17.56</t>
  </si>
  <si>
    <t>17.67</t>
  </si>
  <si>
    <t>17.64</t>
  </si>
  <si>
    <t>20.91</t>
  </si>
  <si>
    <t>23.95</t>
  </si>
  <si>
    <t>27.61</t>
  </si>
  <si>
    <t>25.11</t>
  </si>
  <si>
    <t>117</t>
  </si>
  <si>
    <t>JALPAIGURI</t>
  </si>
  <si>
    <t>12395</t>
  </si>
  <si>
    <t>56561</t>
  </si>
  <si>
    <t>68956</t>
  </si>
  <si>
    <t>7389</t>
  </si>
  <si>
    <t>37359</t>
  </si>
  <si>
    <t>44748</t>
  </si>
  <si>
    <t>2591</t>
  </si>
  <si>
    <t>11593</t>
  </si>
  <si>
    <t>14184</t>
  </si>
  <si>
    <t>2065</t>
  </si>
  <si>
    <t>3231</t>
  </si>
  <si>
    <t>1249</t>
  </si>
  <si>
    <t>5544</t>
  </si>
  <si>
    <t>6793</t>
  </si>
  <si>
    <t>59.61</t>
  </si>
  <si>
    <t>66.05</t>
  </si>
  <si>
    <t>64.89</t>
  </si>
  <si>
    <t>20.90</t>
  </si>
  <si>
    <t>20.49</t>
  </si>
  <si>
    <t>20.56</t>
  </si>
  <si>
    <t>9.80</t>
  </si>
  <si>
    <t>9.85</t>
  </si>
  <si>
    <t>7377</t>
  </si>
  <si>
    <t>33547</t>
  </si>
  <si>
    <t>40924</t>
  </si>
  <si>
    <t>4634</t>
  </si>
  <si>
    <t>22739</t>
  </si>
  <si>
    <t>27373</t>
  </si>
  <si>
    <t>1339</t>
  </si>
  <si>
    <t>6714</t>
  </si>
  <si>
    <t>8053</t>
  </si>
  <si>
    <t>639</t>
  </si>
  <si>
    <t>1072</t>
  </si>
  <si>
    <t>765</t>
  </si>
  <si>
    <t>3022</t>
  </si>
  <si>
    <t>3787</t>
  </si>
  <si>
    <t>62.81</t>
  </si>
  <si>
    <t>66.88</t>
  </si>
  <si>
    <t>18.15</t>
  </si>
  <si>
    <t>20.01</t>
  </si>
  <si>
    <t>19.67</t>
  </si>
  <si>
    <t>8.66</t>
  </si>
  <si>
    <t>4.18</t>
  </si>
  <si>
    <t>10.37</t>
  </si>
  <si>
    <t>9.00</t>
  </si>
  <si>
    <t>9.25</t>
  </si>
  <si>
    <t>118</t>
  </si>
  <si>
    <t>MALDA</t>
  </si>
  <si>
    <t>15689</t>
  </si>
  <si>
    <t>44022</t>
  </si>
  <si>
    <t>59711</t>
  </si>
  <si>
    <t>5077</t>
  </si>
  <si>
    <t>11750</t>
  </si>
  <si>
    <t>16827</t>
  </si>
  <si>
    <t>1119</t>
  </si>
  <si>
    <t>2512</t>
  </si>
  <si>
    <t>3631</t>
  </si>
  <si>
    <t>1990</t>
  </si>
  <si>
    <t>5344</t>
  </si>
  <si>
    <t>7334</t>
  </si>
  <si>
    <t>7503</t>
  </si>
  <si>
    <t>24416</t>
  </si>
  <si>
    <t>31919</t>
  </si>
  <si>
    <t>32.36</t>
  </si>
  <si>
    <t>26.69</t>
  </si>
  <si>
    <t>28.18</t>
  </si>
  <si>
    <t>7.13</t>
  </si>
  <si>
    <t>5.70</t>
  </si>
  <si>
    <t>12.68</t>
  </si>
  <si>
    <t>12.13</t>
  </si>
  <si>
    <t>12.28</t>
  </si>
  <si>
    <t>47.82</t>
  </si>
  <si>
    <t>53.45</t>
  </si>
  <si>
    <t>13181</t>
  </si>
  <si>
    <t>37212</t>
  </si>
  <si>
    <t>50393</t>
  </si>
  <si>
    <t>4044</t>
  </si>
  <si>
    <t>9460</t>
  </si>
  <si>
    <t>13504</t>
  </si>
  <si>
    <t>2198</t>
  </si>
  <si>
    <t>3163</t>
  </si>
  <si>
    <t>1667</t>
  </si>
  <si>
    <t>4584</t>
  </si>
  <si>
    <t>6251</t>
  </si>
  <si>
    <t>6505</t>
  </si>
  <si>
    <t>20970</t>
  </si>
  <si>
    <t>27475</t>
  </si>
  <si>
    <t>30.68</t>
  </si>
  <si>
    <t>25.42</t>
  </si>
  <si>
    <t>26.79</t>
  </si>
  <si>
    <t>6.27</t>
  </si>
  <si>
    <t>12.64</t>
  </si>
  <si>
    <t>12.31</t>
  </si>
  <si>
    <t>12.40</t>
  </si>
  <si>
    <t>49.35</t>
  </si>
  <si>
    <t>54.52</t>
  </si>
  <si>
    <t>MURSHIDABAD</t>
  </si>
  <si>
    <t>43447</t>
  </si>
  <si>
    <t>78276</t>
  </si>
  <si>
    <t>121723</t>
  </si>
  <si>
    <t>7617</t>
  </si>
  <si>
    <t>13698</t>
  </si>
  <si>
    <t>21315</t>
  </si>
  <si>
    <t>832</t>
  </si>
  <si>
    <t>1313</t>
  </si>
  <si>
    <t>2145</t>
  </si>
  <si>
    <t>10444</t>
  </si>
  <si>
    <t>13106</t>
  </si>
  <si>
    <t>23550</t>
  </si>
  <si>
    <t>24554</t>
  </si>
  <si>
    <t>50159</t>
  </si>
  <si>
    <t>74713</t>
  </si>
  <si>
    <t>17.53</t>
  </si>
  <si>
    <t>17.49</t>
  </si>
  <si>
    <t>17.51</t>
  </si>
  <si>
    <t>16.74</t>
  </si>
  <si>
    <t>19.34</t>
  </si>
  <si>
    <t>64.07</t>
  </si>
  <si>
    <t>61.37</t>
  </si>
  <si>
    <t>36991</t>
  </si>
  <si>
    <t>68820</t>
  </si>
  <si>
    <t>105811</t>
  </si>
  <si>
    <t>6832</t>
  </si>
  <si>
    <t>11961</t>
  </si>
  <si>
    <t>18793</t>
  </si>
  <si>
    <t>697</t>
  </si>
  <si>
    <t>1758</t>
  </si>
  <si>
    <t>8512</t>
  </si>
  <si>
    <t>11267</t>
  </si>
  <si>
    <t>19779</t>
  </si>
  <si>
    <t>20950</t>
  </si>
  <si>
    <t>44531</t>
  </si>
  <si>
    <t>65481</t>
  </si>
  <si>
    <t>18.46</t>
  </si>
  <si>
    <t>17.76</t>
  </si>
  <si>
    <t>1.66</t>
  </si>
  <si>
    <t>23.01</t>
  </si>
  <si>
    <t>18.69</t>
  </si>
  <si>
    <t>56.63</t>
  </si>
  <si>
    <t>PURULIA</t>
  </si>
  <si>
    <t>28130</t>
  </si>
  <si>
    <t>40751</t>
  </si>
  <si>
    <t>68881</t>
  </si>
  <si>
    <t>6950</t>
  </si>
  <si>
    <t>10210</t>
  </si>
  <si>
    <t>17160</t>
  </si>
  <si>
    <t>7758</t>
  </si>
  <si>
    <t>10200</t>
  </si>
  <si>
    <t>17958</t>
  </si>
  <si>
    <t>11971</t>
  </si>
  <si>
    <t>18317</t>
  </si>
  <si>
    <t>30288</t>
  </si>
  <si>
    <t>1451</t>
  </si>
  <si>
    <t>2024</t>
  </si>
  <si>
    <t>3475</t>
  </si>
  <si>
    <t>25.05</t>
  </si>
  <si>
    <t>24.91</t>
  </si>
  <si>
    <t>27.57</t>
  </si>
  <si>
    <t>25.03</t>
  </si>
  <si>
    <t>26.07</t>
  </si>
  <si>
    <t>42.55</t>
  </si>
  <si>
    <t>43.97</t>
  </si>
  <si>
    <t>5.15</t>
  </si>
  <si>
    <t>4.96</t>
  </si>
  <si>
    <t>22879</t>
  </si>
  <si>
    <t>32622</t>
  </si>
  <si>
    <t>55501</t>
  </si>
  <si>
    <t>5807</t>
  </si>
  <si>
    <t>8269</t>
  </si>
  <si>
    <t>14076</t>
  </si>
  <si>
    <t>6231</t>
  </si>
  <si>
    <t>8146</t>
  </si>
  <si>
    <t>14377</t>
  </si>
  <si>
    <t>9718</t>
  </si>
  <si>
    <t>14695</t>
  </si>
  <si>
    <t>24413</t>
  </si>
  <si>
    <t>1123</t>
  </si>
  <si>
    <t>1512</t>
  </si>
  <si>
    <t>2635</t>
  </si>
  <si>
    <t>25.38</t>
  </si>
  <si>
    <t>25.36</t>
  </si>
  <si>
    <t>27.23</t>
  </si>
  <si>
    <t>24.97</t>
  </si>
  <si>
    <t>25.90</t>
  </si>
  <si>
    <t>42.47</t>
  </si>
  <si>
    <t>45.04</t>
  </si>
  <si>
    <t>43.98</t>
  </si>
  <si>
    <t>4.63</t>
  </si>
  <si>
    <t>4.74</t>
  </si>
  <si>
    <t>UTTAR DINAJPUR</t>
  </si>
  <si>
    <t>28285</t>
  </si>
  <si>
    <t>51417</t>
  </si>
  <si>
    <t>79702</t>
  </si>
  <si>
    <t>12364</t>
  </si>
  <si>
    <t>34237</t>
  </si>
  <si>
    <t>1600</t>
  </si>
  <si>
    <t>3255</t>
  </si>
  <si>
    <t>4855</t>
  </si>
  <si>
    <t>2232</t>
  </si>
  <si>
    <t>4499</t>
  </si>
  <si>
    <t>6731</t>
  </si>
  <si>
    <t>12089</t>
  </si>
  <si>
    <t>21790</t>
  </si>
  <si>
    <t>33879</t>
  </si>
  <si>
    <t>43.71</t>
  </si>
  <si>
    <t>42.54</t>
  </si>
  <si>
    <t>42.95</t>
  </si>
  <si>
    <t>6.33</t>
  </si>
  <si>
    <t>7.89</t>
  </si>
  <si>
    <t>8.75</t>
  </si>
  <si>
    <t>42.73</t>
  </si>
  <si>
    <t>42.37</t>
  </si>
  <si>
    <t>24238</t>
  </si>
  <si>
    <t>44209</t>
  </si>
  <si>
    <t>68447</t>
  </si>
  <si>
    <t>10778</t>
  </si>
  <si>
    <t>19090</t>
  </si>
  <si>
    <t>29868</t>
  </si>
  <si>
    <t>2791</t>
  </si>
  <si>
    <t>4204</t>
  </si>
  <si>
    <t>1906</t>
  </si>
  <si>
    <t>3717</t>
  </si>
  <si>
    <t>5623</t>
  </si>
  <si>
    <t>10141</t>
  </si>
  <si>
    <t>18611</t>
  </si>
  <si>
    <t>28752</t>
  </si>
  <si>
    <t>44.46</t>
  </si>
  <si>
    <t>43.18</t>
  </si>
  <si>
    <t>43.63</t>
  </si>
  <si>
    <t>5.82</t>
  </si>
  <si>
    <t>8.40</t>
  </si>
  <si>
    <t>8.21</t>
  </si>
  <si>
    <t>41.83</t>
  </si>
  <si>
    <t>42.09</t>
  </si>
  <si>
    <t>42.00</t>
  </si>
</sst>
</file>

<file path=xl/styles.xml><?xml version="1.0" encoding="utf-8"?>
<styleSheet xmlns="http://schemas.openxmlformats.org/spreadsheetml/2006/main">
  <numFmts count="1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6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b/>
      <u val="single"/>
      <sz val="13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0" fontId="21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46" fillId="0" borderId="11" xfId="0" applyFont="1" applyBorder="1" applyAlignment="1">
      <alignment horizontal="left" wrapText="1"/>
    </xf>
    <xf numFmtId="0" fontId="20" fillId="33" borderId="10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20" fillId="34" borderId="12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35" borderId="10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36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9" fillId="35" borderId="10" xfId="0" applyFont="1" applyFill="1" applyBorder="1" applyAlignment="1">
      <alignment/>
    </xf>
    <xf numFmtId="0" fontId="50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52" fillId="35" borderId="13" xfId="0" applyFont="1" applyFill="1" applyBorder="1" applyAlignment="1">
      <alignment horizontal="left"/>
    </xf>
    <xf numFmtId="0" fontId="52" fillId="35" borderId="12" xfId="0" applyFont="1" applyFill="1" applyBorder="1" applyAlignment="1">
      <alignment horizontal="left"/>
    </xf>
    <xf numFmtId="0" fontId="52" fillId="35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2" fillId="35" borderId="14" xfId="0" applyFont="1" applyFill="1" applyBorder="1" applyAlignment="1">
      <alignment horizontal="left"/>
    </xf>
    <xf numFmtId="0" fontId="52" fillId="35" borderId="15" xfId="0" applyFont="1" applyFill="1" applyBorder="1" applyAlignment="1">
      <alignment horizontal="left"/>
    </xf>
    <xf numFmtId="0" fontId="52" fillId="35" borderId="15" xfId="0" applyFont="1" applyFill="1" applyBorder="1" applyAlignment="1">
      <alignment horizontal="center"/>
    </xf>
    <xf numFmtId="0" fontId="52" fillId="35" borderId="15" xfId="0" applyFont="1" applyFill="1" applyBorder="1" applyAlignment="1">
      <alignment horizontal="center"/>
    </xf>
    <xf numFmtId="0" fontId="44" fillId="35" borderId="15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PageLayoutView="0" workbookViewId="0" topLeftCell="A1">
      <selection activeCell="M15" sqref="M15"/>
    </sheetView>
  </sheetViews>
  <sheetFormatPr defaultColWidth="9.140625" defaultRowHeight="15"/>
  <sheetData>
    <row r="1" spans="1:12" ht="18">
      <c r="A1" s="1"/>
      <c r="B1" s="2" t="s">
        <v>54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>
      <c r="A2" s="1"/>
      <c r="B2" s="3" t="s">
        <v>55</v>
      </c>
      <c r="C2" s="4"/>
      <c r="D2" s="5" t="s">
        <v>56</v>
      </c>
      <c r="E2" s="6"/>
      <c r="F2" s="6"/>
      <c r="G2" s="6"/>
      <c r="H2" s="6"/>
      <c r="I2" s="6"/>
      <c r="J2" s="6"/>
      <c r="K2" s="6"/>
      <c r="L2" s="4"/>
    </row>
    <row r="3" spans="1:12" ht="15">
      <c r="A3" s="7" t="s">
        <v>0</v>
      </c>
      <c r="B3" s="8" t="s">
        <v>57</v>
      </c>
      <c r="C3" s="7" t="s">
        <v>58</v>
      </c>
      <c r="D3" s="9" t="s">
        <v>59</v>
      </c>
      <c r="E3" s="9"/>
      <c r="F3" s="9"/>
      <c r="G3" s="9" t="s">
        <v>53</v>
      </c>
      <c r="H3" s="9"/>
      <c r="I3" s="9"/>
      <c r="J3" s="9" t="s">
        <v>60</v>
      </c>
      <c r="K3" s="9"/>
      <c r="L3" s="9"/>
    </row>
    <row r="4" spans="1:12" ht="15">
      <c r="A4" s="10"/>
      <c r="B4" s="11"/>
      <c r="C4" s="10"/>
      <c r="D4" s="10" t="s">
        <v>1</v>
      </c>
      <c r="E4" s="10" t="s">
        <v>2</v>
      </c>
      <c r="F4" s="10" t="s">
        <v>3</v>
      </c>
      <c r="G4" s="10" t="s">
        <v>1</v>
      </c>
      <c r="H4" s="10" t="s">
        <v>2</v>
      </c>
      <c r="I4" s="10" t="s">
        <v>3</v>
      </c>
      <c r="J4" s="10" t="s">
        <v>1</v>
      </c>
      <c r="K4" s="10" t="s">
        <v>2</v>
      </c>
      <c r="L4" s="10" t="s">
        <v>3</v>
      </c>
    </row>
    <row r="5" spans="1:12" ht="15">
      <c r="A5" s="12" t="s">
        <v>61</v>
      </c>
      <c r="B5" s="13" t="s">
        <v>12</v>
      </c>
      <c r="C5" s="13" t="s">
        <v>62</v>
      </c>
      <c r="D5" s="14">
        <v>14852</v>
      </c>
      <c r="E5" s="14">
        <v>28417</v>
      </c>
      <c r="F5" s="14">
        <v>43269</v>
      </c>
      <c r="G5" s="14">
        <v>13023</v>
      </c>
      <c r="H5" s="14">
        <v>25551</v>
      </c>
      <c r="I5" s="14">
        <v>38574</v>
      </c>
      <c r="J5" s="15">
        <f aca="true" t="shared" si="0" ref="J5:L16">SUM(G5/D5*100)</f>
        <v>87.68516024777809</v>
      </c>
      <c r="K5" s="15">
        <f t="shared" si="0"/>
        <v>89.91448780659465</v>
      </c>
      <c r="L5" s="15">
        <f t="shared" si="0"/>
        <v>89.14927546280246</v>
      </c>
    </row>
    <row r="6" spans="1:12" ht="15">
      <c r="A6" s="12" t="s">
        <v>63</v>
      </c>
      <c r="B6" s="13" t="s">
        <v>12</v>
      </c>
      <c r="C6" s="13" t="s">
        <v>64</v>
      </c>
      <c r="D6" s="14">
        <v>4163</v>
      </c>
      <c r="E6" s="14">
        <v>10176</v>
      </c>
      <c r="F6" s="14">
        <v>14339</v>
      </c>
      <c r="G6" s="14">
        <v>3372</v>
      </c>
      <c r="H6" s="14">
        <v>8061</v>
      </c>
      <c r="I6" s="14">
        <v>11433</v>
      </c>
      <c r="J6" s="15">
        <f t="shared" si="0"/>
        <v>80.99927936584194</v>
      </c>
      <c r="K6" s="15">
        <f t="shared" si="0"/>
        <v>79.21580188679245</v>
      </c>
      <c r="L6" s="15">
        <f t="shared" si="0"/>
        <v>79.73359369551572</v>
      </c>
    </row>
    <row r="7" spans="1:12" ht="15">
      <c r="A7" s="12" t="s">
        <v>65</v>
      </c>
      <c r="B7" s="13" t="s">
        <v>12</v>
      </c>
      <c r="C7" s="13" t="s">
        <v>66</v>
      </c>
      <c r="D7" s="14">
        <v>5282</v>
      </c>
      <c r="E7" s="14">
        <v>8916</v>
      </c>
      <c r="F7" s="14">
        <v>14198</v>
      </c>
      <c r="G7" s="14">
        <v>3877</v>
      </c>
      <c r="H7" s="14">
        <v>6621</v>
      </c>
      <c r="I7" s="14">
        <v>10498</v>
      </c>
      <c r="J7" s="15">
        <f t="shared" si="0"/>
        <v>73.40022718667171</v>
      </c>
      <c r="K7" s="15">
        <f t="shared" si="0"/>
        <v>74.25975773889637</v>
      </c>
      <c r="L7" s="15">
        <f t="shared" si="0"/>
        <v>73.93999154810537</v>
      </c>
    </row>
    <row r="8" spans="1:12" ht="15">
      <c r="A8" s="12" t="s">
        <v>67</v>
      </c>
      <c r="B8" s="13" t="s">
        <v>12</v>
      </c>
      <c r="C8" s="13" t="s">
        <v>68</v>
      </c>
      <c r="D8" s="14">
        <v>2915</v>
      </c>
      <c r="E8" s="14">
        <v>11730</v>
      </c>
      <c r="F8" s="14">
        <v>14645</v>
      </c>
      <c r="G8" s="14">
        <v>2251</v>
      </c>
      <c r="H8" s="14">
        <v>9092</v>
      </c>
      <c r="I8" s="14">
        <v>11343</v>
      </c>
      <c r="J8" s="15">
        <f t="shared" si="0"/>
        <v>77.22126929674099</v>
      </c>
      <c r="K8" s="15">
        <f t="shared" si="0"/>
        <v>77.51065643648764</v>
      </c>
      <c r="L8" s="15">
        <f t="shared" si="0"/>
        <v>77.45305565039263</v>
      </c>
    </row>
    <row r="9" spans="1:12" ht="15">
      <c r="A9" s="12" t="s">
        <v>69</v>
      </c>
      <c r="B9" s="13" t="s">
        <v>12</v>
      </c>
      <c r="C9" s="13" t="s">
        <v>70</v>
      </c>
      <c r="D9" s="14">
        <v>10102</v>
      </c>
      <c r="E9" s="14">
        <v>20309</v>
      </c>
      <c r="F9" s="14">
        <v>30411</v>
      </c>
      <c r="G9" s="14">
        <v>7145</v>
      </c>
      <c r="H9" s="14">
        <v>14250</v>
      </c>
      <c r="I9" s="14">
        <v>21395</v>
      </c>
      <c r="J9" s="15">
        <f t="shared" si="0"/>
        <v>70.72856860027717</v>
      </c>
      <c r="K9" s="15">
        <f t="shared" si="0"/>
        <v>70.16593628440593</v>
      </c>
      <c r="L9" s="15">
        <f t="shared" si="0"/>
        <v>70.35283285653217</v>
      </c>
    </row>
    <row r="10" spans="1:12" ht="15">
      <c r="A10" s="12" t="s">
        <v>71</v>
      </c>
      <c r="B10" s="13" t="s">
        <v>12</v>
      </c>
      <c r="C10" s="13" t="s">
        <v>72</v>
      </c>
      <c r="D10" s="14">
        <v>5541</v>
      </c>
      <c r="E10" s="14">
        <v>12606</v>
      </c>
      <c r="F10" s="14">
        <v>18147</v>
      </c>
      <c r="G10" s="14">
        <v>3565</v>
      </c>
      <c r="H10" s="14">
        <v>8053</v>
      </c>
      <c r="I10" s="14">
        <v>11618</v>
      </c>
      <c r="J10" s="15">
        <f t="shared" si="0"/>
        <v>64.33856704565963</v>
      </c>
      <c r="K10" s="15">
        <f t="shared" si="0"/>
        <v>63.88227828018403</v>
      </c>
      <c r="L10" s="15">
        <f t="shared" si="0"/>
        <v>64.02160136661708</v>
      </c>
    </row>
    <row r="11" spans="1:12" ht="15">
      <c r="A11" s="12" t="s">
        <v>73</v>
      </c>
      <c r="B11" s="13" t="s">
        <v>12</v>
      </c>
      <c r="C11" s="13" t="s">
        <v>74</v>
      </c>
      <c r="D11" s="14">
        <v>10796</v>
      </c>
      <c r="E11" s="14">
        <v>18286</v>
      </c>
      <c r="F11" s="14">
        <v>29082</v>
      </c>
      <c r="G11" s="14">
        <v>9333</v>
      </c>
      <c r="H11" s="14">
        <v>15788</v>
      </c>
      <c r="I11" s="14">
        <v>25121</v>
      </c>
      <c r="J11" s="15">
        <f t="shared" si="0"/>
        <v>86.4486846980363</v>
      </c>
      <c r="K11" s="15">
        <f t="shared" si="0"/>
        <v>86.3392759488133</v>
      </c>
      <c r="L11" s="15">
        <f t="shared" si="0"/>
        <v>86.37989134172341</v>
      </c>
    </row>
    <row r="12" spans="1:12" ht="15">
      <c r="A12" s="12" t="s">
        <v>75</v>
      </c>
      <c r="B12" s="13" t="s">
        <v>12</v>
      </c>
      <c r="C12" s="13" t="s">
        <v>76</v>
      </c>
      <c r="D12" s="14">
        <v>10804</v>
      </c>
      <c r="E12" s="14">
        <v>26728</v>
      </c>
      <c r="F12" s="14">
        <v>37532</v>
      </c>
      <c r="G12" s="14">
        <v>4801</v>
      </c>
      <c r="H12" s="14">
        <v>12560</v>
      </c>
      <c r="I12" s="14">
        <v>17361</v>
      </c>
      <c r="J12" s="15">
        <f t="shared" si="0"/>
        <v>44.43724546464273</v>
      </c>
      <c r="K12" s="15">
        <f t="shared" si="0"/>
        <v>46.99191858724932</v>
      </c>
      <c r="L12" s="15">
        <f t="shared" si="0"/>
        <v>46.256527762975594</v>
      </c>
    </row>
    <row r="13" spans="1:12" ht="15">
      <c r="A13" s="12" t="s">
        <v>77</v>
      </c>
      <c r="B13" s="13" t="s">
        <v>12</v>
      </c>
      <c r="C13" s="13" t="s">
        <v>78</v>
      </c>
      <c r="D13" s="14">
        <v>5653</v>
      </c>
      <c r="E13" s="14">
        <v>14871</v>
      </c>
      <c r="F13" s="14">
        <v>20524</v>
      </c>
      <c r="G13" s="14">
        <v>5536</v>
      </c>
      <c r="H13" s="14">
        <v>14546</v>
      </c>
      <c r="I13" s="14">
        <v>20082</v>
      </c>
      <c r="J13" s="15">
        <f t="shared" si="0"/>
        <v>97.93030249425084</v>
      </c>
      <c r="K13" s="15">
        <f t="shared" si="0"/>
        <v>97.81453836325734</v>
      </c>
      <c r="L13" s="15">
        <f t="shared" si="0"/>
        <v>97.846423699084</v>
      </c>
    </row>
    <row r="14" spans="1:12" ht="15">
      <c r="A14" s="12" t="s">
        <v>79</v>
      </c>
      <c r="B14" s="13" t="s">
        <v>12</v>
      </c>
      <c r="C14" s="13" t="s">
        <v>80</v>
      </c>
      <c r="D14" s="14">
        <v>10165</v>
      </c>
      <c r="E14" s="14">
        <v>13204</v>
      </c>
      <c r="F14" s="14">
        <v>23369</v>
      </c>
      <c r="G14" s="14">
        <v>4160</v>
      </c>
      <c r="H14" s="14">
        <v>5623</v>
      </c>
      <c r="I14" s="14">
        <v>9783</v>
      </c>
      <c r="J14" s="15">
        <f t="shared" si="0"/>
        <v>40.924741760944414</v>
      </c>
      <c r="K14" s="15">
        <f t="shared" si="0"/>
        <v>42.585580127234174</v>
      </c>
      <c r="L14" s="15">
        <f t="shared" si="0"/>
        <v>41.863152039026055</v>
      </c>
    </row>
    <row r="15" spans="1:12" ht="15">
      <c r="A15" s="10"/>
      <c r="B15" s="11"/>
      <c r="C15" s="10"/>
      <c r="D15" s="10"/>
      <c r="E15" s="10"/>
      <c r="F15" s="10"/>
      <c r="G15" s="10"/>
      <c r="H15" s="10"/>
      <c r="I15" s="10"/>
      <c r="J15" s="15"/>
      <c r="K15" s="15"/>
      <c r="L15" s="15"/>
    </row>
    <row r="16" spans="1:12" ht="15">
      <c r="A16" s="10"/>
      <c r="B16" s="16" t="s">
        <v>3</v>
      </c>
      <c r="C16" s="10"/>
      <c r="D16" s="10">
        <f aca="true" t="shared" si="1" ref="D16:I16">SUM(D5:D15)</f>
        <v>80273</v>
      </c>
      <c r="E16" s="10">
        <f t="shared" si="1"/>
        <v>165243</v>
      </c>
      <c r="F16" s="10">
        <f t="shared" si="1"/>
        <v>245516</v>
      </c>
      <c r="G16" s="10">
        <f t="shared" si="1"/>
        <v>57063</v>
      </c>
      <c r="H16" s="10">
        <f t="shared" si="1"/>
        <v>120145</v>
      </c>
      <c r="I16" s="10">
        <f t="shared" si="1"/>
        <v>177208</v>
      </c>
      <c r="J16" s="15">
        <f t="shared" si="0"/>
        <v>71.08616845016381</v>
      </c>
      <c r="K16" s="15">
        <f t="shared" si="0"/>
        <v>72.70807235404828</v>
      </c>
      <c r="L16" s="15">
        <f t="shared" si="0"/>
        <v>72.17778067417194</v>
      </c>
    </row>
    <row r="17" spans="1:12" ht="15">
      <c r="A17" s="10"/>
      <c r="B17" s="16"/>
      <c r="C17" s="10"/>
      <c r="D17" s="10"/>
      <c r="E17" s="10"/>
      <c r="F17" s="10"/>
      <c r="G17" s="10"/>
      <c r="H17" s="10"/>
      <c r="I17" s="10"/>
      <c r="J17" s="15"/>
      <c r="K17" s="15"/>
      <c r="L17" s="15"/>
    </row>
    <row r="18" spans="1:12" ht="15">
      <c r="A18" s="12" t="s">
        <v>61</v>
      </c>
      <c r="B18" s="13" t="s">
        <v>13</v>
      </c>
      <c r="C18" s="13" t="s">
        <v>81</v>
      </c>
      <c r="D18" s="14">
        <v>12225</v>
      </c>
      <c r="E18" s="14">
        <v>35075</v>
      </c>
      <c r="F18" s="14">
        <v>47300</v>
      </c>
      <c r="G18" s="14">
        <v>10987</v>
      </c>
      <c r="H18" s="14">
        <v>32096</v>
      </c>
      <c r="I18" s="14">
        <v>43083</v>
      </c>
      <c r="J18" s="15">
        <f aca="true" t="shared" si="2" ref="J18:L38">SUM(G18/D18*100)</f>
        <v>89.87321063394683</v>
      </c>
      <c r="K18" s="15">
        <f t="shared" si="2"/>
        <v>91.50677120456166</v>
      </c>
      <c r="L18" s="15">
        <f t="shared" si="2"/>
        <v>91.0845665961945</v>
      </c>
    </row>
    <row r="19" spans="1:12" ht="15">
      <c r="A19" s="12" t="s">
        <v>63</v>
      </c>
      <c r="B19" s="13" t="s">
        <v>13</v>
      </c>
      <c r="C19" s="13" t="s">
        <v>82</v>
      </c>
      <c r="D19" s="14">
        <v>16623</v>
      </c>
      <c r="E19" s="14">
        <v>18134</v>
      </c>
      <c r="F19" s="14">
        <v>34757</v>
      </c>
      <c r="G19" s="14">
        <v>16623</v>
      </c>
      <c r="H19" s="14">
        <v>18134</v>
      </c>
      <c r="I19" s="14">
        <v>34757</v>
      </c>
      <c r="J19" s="15">
        <f t="shared" si="2"/>
        <v>100</v>
      </c>
      <c r="K19" s="15">
        <f t="shared" si="2"/>
        <v>100</v>
      </c>
      <c r="L19" s="15">
        <f t="shared" si="2"/>
        <v>100</v>
      </c>
    </row>
    <row r="20" spans="1:12" ht="15">
      <c r="A20" s="12" t="s">
        <v>65</v>
      </c>
      <c r="B20" s="13" t="s">
        <v>13</v>
      </c>
      <c r="C20" s="13" t="s">
        <v>83</v>
      </c>
      <c r="D20" s="14">
        <v>33913</v>
      </c>
      <c r="E20" s="14">
        <v>31101</v>
      </c>
      <c r="F20" s="14">
        <v>65014</v>
      </c>
      <c r="G20" s="14">
        <v>33913</v>
      </c>
      <c r="H20" s="14">
        <v>31099</v>
      </c>
      <c r="I20" s="14">
        <v>65012</v>
      </c>
      <c r="J20" s="15">
        <f t="shared" si="2"/>
        <v>100</v>
      </c>
      <c r="K20" s="15">
        <f t="shared" si="2"/>
        <v>99.99356933860648</v>
      </c>
      <c r="L20" s="15">
        <f t="shared" si="2"/>
        <v>99.99692373950226</v>
      </c>
    </row>
    <row r="21" spans="1:12" ht="15">
      <c r="A21" s="12" t="s">
        <v>67</v>
      </c>
      <c r="B21" s="13" t="s">
        <v>13</v>
      </c>
      <c r="C21" s="13" t="s">
        <v>84</v>
      </c>
      <c r="D21" s="14">
        <v>21440</v>
      </c>
      <c r="E21" s="14">
        <v>64877</v>
      </c>
      <c r="F21" s="14">
        <v>86317</v>
      </c>
      <c r="G21" s="14">
        <v>21384</v>
      </c>
      <c r="H21" s="14">
        <v>64597</v>
      </c>
      <c r="I21" s="14">
        <v>85981</v>
      </c>
      <c r="J21" s="15">
        <f t="shared" si="2"/>
        <v>99.73880597014926</v>
      </c>
      <c r="K21" s="15">
        <f t="shared" si="2"/>
        <v>99.56841407586664</v>
      </c>
      <c r="L21" s="15">
        <f t="shared" si="2"/>
        <v>99.61073716649096</v>
      </c>
    </row>
    <row r="22" spans="1:12" ht="15">
      <c r="A22" s="12" t="s">
        <v>69</v>
      </c>
      <c r="B22" s="13" t="s">
        <v>13</v>
      </c>
      <c r="C22" s="13" t="s">
        <v>85</v>
      </c>
      <c r="D22" s="14">
        <v>24378</v>
      </c>
      <c r="E22" s="14">
        <v>32648</v>
      </c>
      <c r="F22" s="14">
        <v>57026</v>
      </c>
      <c r="G22" s="14">
        <v>16270</v>
      </c>
      <c r="H22" s="14">
        <v>22019</v>
      </c>
      <c r="I22" s="14">
        <v>38289</v>
      </c>
      <c r="J22" s="15">
        <f t="shared" si="2"/>
        <v>66.7405037328739</v>
      </c>
      <c r="K22" s="15">
        <f t="shared" si="2"/>
        <v>67.44364126439598</v>
      </c>
      <c r="L22" s="15">
        <f t="shared" si="2"/>
        <v>67.14305755269527</v>
      </c>
    </row>
    <row r="23" spans="1:12" ht="15">
      <c r="A23" s="12" t="s">
        <v>71</v>
      </c>
      <c r="B23" s="13" t="s">
        <v>13</v>
      </c>
      <c r="C23" s="13" t="s">
        <v>86</v>
      </c>
      <c r="D23" s="14">
        <v>15462</v>
      </c>
      <c r="E23" s="14">
        <v>23837</v>
      </c>
      <c r="F23" s="14">
        <v>39299</v>
      </c>
      <c r="G23" s="14">
        <v>11961</v>
      </c>
      <c r="H23" s="14">
        <v>18355</v>
      </c>
      <c r="I23" s="14">
        <v>30316</v>
      </c>
      <c r="J23" s="15">
        <f t="shared" si="2"/>
        <v>77.35739231664726</v>
      </c>
      <c r="K23" s="15">
        <f t="shared" si="2"/>
        <v>77.00213953098125</v>
      </c>
      <c r="L23" s="15">
        <f t="shared" si="2"/>
        <v>77.14191200793913</v>
      </c>
    </row>
    <row r="24" spans="1:12" ht="15">
      <c r="A24" s="12" t="s">
        <v>73</v>
      </c>
      <c r="B24" s="13" t="s">
        <v>13</v>
      </c>
      <c r="C24" s="13" t="s">
        <v>87</v>
      </c>
      <c r="D24" s="14">
        <v>29311</v>
      </c>
      <c r="E24" s="14">
        <v>77186</v>
      </c>
      <c r="F24" s="14">
        <v>106497</v>
      </c>
      <c r="G24" s="14">
        <v>28508</v>
      </c>
      <c r="H24" s="14">
        <v>74907</v>
      </c>
      <c r="I24" s="14">
        <v>103415</v>
      </c>
      <c r="J24" s="15">
        <f t="shared" si="2"/>
        <v>97.26041417897717</v>
      </c>
      <c r="K24" s="15">
        <f t="shared" si="2"/>
        <v>97.04739201409582</v>
      </c>
      <c r="L24" s="15">
        <f t="shared" si="2"/>
        <v>97.10602176587135</v>
      </c>
    </row>
    <row r="25" spans="1:12" ht="15">
      <c r="A25" s="12" t="s">
        <v>75</v>
      </c>
      <c r="B25" s="13" t="s">
        <v>13</v>
      </c>
      <c r="C25" s="13" t="s">
        <v>88</v>
      </c>
      <c r="D25" s="14">
        <v>14656</v>
      </c>
      <c r="E25" s="14">
        <v>16857</v>
      </c>
      <c r="F25" s="14">
        <v>31513</v>
      </c>
      <c r="G25" s="14">
        <v>14630</v>
      </c>
      <c r="H25" s="14">
        <v>16844</v>
      </c>
      <c r="I25" s="14">
        <v>31474</v>
      </c>
      <c r="J25" s="15">
        <f t="shared" si="2"/>
        <v>99.8225982532751</v>
      </c>
      <c r="K25" s="15">
        <f t="shared" si="2"/>
        <v>99.92288070237883</v>
      </c>
      <c r="L25" s="15">
        <f t="shared" si="2"/>
        <v>99.87624155110589</v>
      </c>
    </row>
    <row r="26" spans="1:12" ht="15">
      <c r="A26" s="12" t="s">
        <v>77</v>
      </c>
      <c r="B26" s="13" t="s">
        <v>13</v>
      </c>
      <c r="C26" s="13" t="s">
        <v>89</v>
      </c>
      <c r="D26" s="14">
        <v>12792</v>
      </c>
      <c r="E26" s="14">
        <v>16361</v>
      </c>
      <c r="F26" s="14">
        <v>29153</v>
      </c>
      <c r="G26" s="14">
        <v>10602</v>
      </c>
      <c r="H26" s="14">
        <v>13418</v>
      </c>
      <c r="I26" s="14">
        <v>24020</v>
      </c>
      <c r="J26" s="15">
        <f t="shared" si="2"/>
        <v>82.87992495309568</v>
      </c>
      <c r="K26" s="15">
        <f t="shared" si="2"/>
        <v>82.01210194975857</v>
      </c>
      <c r="L26" s="15">
        <f t="shared" si="2"/>
        <v>82.39289266970809</v>
      </c>
    </row>
    <row r="27" spans="1:12" ht="15">
      <c r="A27" s="12" t="s">
        <v>79</v>
      </c>
      <c r="B27" s="13" t="s">
        <v>13</v>
      </c>
      <c r="C27" s="13" t="s">
        <v>90</v>
      </c>
      <c r="D27" s="14">
        <v>26005</v>
      </c>
      <c r="E27" s="14">
        <v>78494</v>
      </c>
      <c r="F27" s="14">
        <v>104499</v>
      </c>
      <c r="G27" s="14">
        <v>24336</v>
      </c>
      <c r="H27" s="14">
        <v>72601</v>
      </c>
      <c r="I27" s="14">
        <v>96937</v>
      </c>
      <c r="J27" s="15">
        <f t="shared" si="2"/>
        <v>93.58200346087291</v>
      </c>
      <c r="K27" s="15">
        <f t="shared" si="2"/>
        <v>92.49241980278747</v>
      </c>
      <c r="L27" s="15">
        <f t="shared" si="2"/>
        <v>92.76356711547479</v>
      </c>
    </row>
    <row r="28" spans="1:12" ht="15">
      <c r="A28" s="12" t="s">
        <v>91</v>
      </c>
      <c r="B28" s="13" t="s">
        <v>13</v>
      </c>
      <c r="C28" s="13" t="s">
        <v>92</v>
      </c>
      <c r="D28" s="14">
        <v>7724</v>
      </c>
      <c r="E28" s="14">
        <v>14506</v>
      </c>
      <c r="F28" s="14">
        <v>22230</v>
      </c>
      <c r="G28" s="14">
        <v>7514</v>
      </c>
      <c r="H28" s="14">
        <v>14079</v>
      </c>
      <c r="I28" s="14">
        <v>21593</v>
      </c>
      <c r="J28" s="15">
        <f t="shared" si="2"/>
        <v>97.28120145002589</v>
      </c>
      <c r="K28" s="15">
        <f t="shared" si="2"/>
        <v>97.05639045912037</v>
      </c>
      <c r="L28" s="15">
        <f t="shared" si="2"/>
        <v>97.13450292397661</v>
      </c>
    </row>
    <row r="29" spans="1:12" ht="15">
      <c r="A29" s="12" t="s">
        <v>93</v>
      </c>
      <c r="B29" s="13" t="s">
        <v>13</v>
      </c>
      <c r="C29" s="13" t="s">
        <v>94</v>
      </c>
      <c r="D29" s="14">
        <v>7162</v>
      </c>
      <c r="E29" s="14">
        <v>11284</v>
      </c>
      <c r="F29" s="14">
        <v>18446</v>
      </c>
      <c r="G29" s="14">
        <v>4782</v>
      </c>
      <c r="H29" s="14">
        <v>7544</v>
      </c>
      <c r="I29" s="14">
        <v>12326</v>
      </c>
      <c r="J29" s="15">
        <f t="shared" si="2"/>
        <v>66.7690589220888</v>
      </c>
      <c r="K29" s="15">
        <f t="shared" si="2"/>
        <v>66.85572492024104</v>
      </c>
      <c r="L29" s="15">
        <f t="shared" si="2"/>
        <v>66.82207524666595</v>
      </c>
    </row>
    <row r="30" spans="1:12" ht="15">
      <c r="A30" s="12" t="s">
        <v>95</v>
      </c>
      <c r="B30" s="13" t="s">
        <v>13</v>
      </c>
      <c r="C30" s="13" t="s">
        <v>96</v>
      </c>
      <c r="D30" s="14">
        <v>5559</v>
      </c>
      <c r="E30" s="14">
        <v>10784</v>
      </c>
      <c r="F30" s="14">
        <v>16343</v>
      </c>
      <c r="G30" s="14">
        <v>5233</v>
      </c>
      <c r="H30" s="14">
        <v>10239</v>
      </c>
      <c r="I30" s="14">
        <v>15472</v>
      </c>
      <c r="J30" s="15">
        <f t="shared" si="2"/>
        <v>94.13563590573844</v>
      </c>
      <c r="K30" s="15">
        <f t="shared" si="2"/>
        <v>94.94621661721068</v>
      </c>
      <c r="L30" s="15">
        <f t="shared" si="2"/>
        <v>94.67050113198312</v>
      </c>
    </row>
    <row r="31" spans="1:12" ht="15">
      <c r="A31" s="12" t="s">
        <v>97</v>
      </c>
      <c r="B31" s="13" t="s">
        <v>13</v>
      </c>
      <c r="C31" s="13" t="s">
        <v>98</v>
      </c>
      <c r="D31" s="14">
        <v>32322</v>
      </c>
      <c r="E31" s="14">
        <v>32522</v>
      </c>
      <c r="F31" s="14">
        <v>64844</v>
      </c>
      <c r="G31" s="14">
        <v>31750</v>
      </c>
      <c r="H31" s="14">
        <v>32004</v>
      </c>
      <c r="I31" s="14">
        <v>63754</v>
      </c>
      <c r="J31" s="15">
        <f t="shared" si="2"/>
        <v>98.2303075304746</v>
      </c>
      <c r="K31" s="15">
        <f t="shared" si="2"/>
        <v>98.40723202755058</v>
      </c>
      <c r="L31" s="15">
        <f t="shared" si="2"/>
        <v>98.31904262537783</v>
      </c>
    </row>
    <row r="32" spans="1:12" ht="15">
      <c r="A32" s="12" t="s">
        <v>99</v>
      </c>
      <c r="B32" s="13" t="s">
        <v>13</v>
      </c>
      <c r="C32" s="13" t="s">
        <v>100</v>
      </c>
      <c r="D32" s="14">
        <v>84932</v>
      </c>
      <c r="E32" s="14">
        <v>106103</v>
      </c>
      <c r="F32" s="14">
        <v>191035</v>
      </c>
      <c r="G32" s="14">
        <v>66571</v>
      </c>
      <c r="H32" s="14">
        <v>82952</v>
      </c>
      <c r="I32" s="14">
        <v>149523</v>
      </c>
      <c r="J32" s="15">
        <f t="shared" si="2"/>
        <v>78.3815287524137</v>
      </c>
      <c r="K32" s="15">
        <f t="shared" si="2"/>
        <v>78.1806357972913</v>
      </c>
      <c r="L32" s="15">
        <f t="shared" si="2"/>
        <v>78.2699505326249</v>
      </c>
    </row>
    <row r="33" spans="1:12" ht="15">
      <c r="A33" s="12" t="s">
        <v>101</v>
      </c>
      <c r="B33" s="13" t="s">
        <v>13</v>
      </c>
      <c r="C33" s="13" t="s">
        <v>102</v>
      </c>
      <c r="D33" s="14">
        <v>2875</v>
      </c>
      <c r="E33" s="14">
        <v>6794</v>
      </c>
      <c r="F33" s="14">
        <v>9669</v>
      </c>
      <c r="G33" s="14">
        <v>2456</v>
      </c>
      <c r="H33" s="14">
        <v>5665</v>
      </c>
      <c r="I33" s="14">
        <v>8121</v>
      </c>
      <c r="J33" s="15">
        <f t="shared" si="2"/>
        <v>85.42608695652174</v>
      </c>
      <c r="K33" s="15">
        <f t="shared" si="2"/>
        <v>83.38239623196938</v>
      </c>
      <c r="L33" s="15">
        <f t="shared" si="2"/>
        <v>83.99007136208502</v>
      </c>
    </row>
    <row r="34" spans="1:12" ht="15">
      <c r="A34" s="12" t="s">
        <v>103</v>
      </c>
      <c r="B34" s="13" t="s">
        <v>13</v>
      </c>
      <c r="C34" s="13" t="s">
        <v>104</v>
      </c>
      <c r="D34" s="14">
        <v>41815</v>
      </c>
      <c r="E34" s="14">
        <v>70113</v>
      </c>
      <c r="F34" s="14">
        <v>111928</v>
      </c>
      <c r="G34" s="14">
        <v>38039</v>
      </c>
      <c r="H34" s="14">
        <v>63685</v>
      </c>
      <c r="I34" s="14">
        <v>101724</v>
      </c>
      <c r="J34" s="15">
        <f t="shared" si="2"/>
        <v>90.96974769819442</v>
      </c>
      <c r="K34" s="15">
        <f t="shared" si="2"/>
        <v>90.83194272103604</v>
      </c>
      <c r="L34" s="15">
        <f t="shared" si="2"/>
        <v>90.88342505896648</v>
      </c>
    </row>
    <row r="35" spans="1:12" ht="15">
      <c r="A35" s="12" t="s">
        <v>105</v>
      </c>
      <c r="B35" s="13" t="s">
        <v>13</v>
      </c>
      <c r="C35" s="13" t="s">
        <v>106</v>
      </c>
      <c r="D35" s="14">
        <v>25637</v>
      </c>
      <c r="E35" s="14">
        <v>30068</v>
      </c>
      <c r="F35" s="14">
        <v>55705</v>
      </c>
      <c r="G35" s="14">
        <v>25569</v>
      </c>
      <c r="H35" s="14">
        <v>29972</v>
      </c>
      <c r="I35" s="14">
        <v>55541</v>
      </c>
      <c r="J35" s="15">
        <f t="shared" si="2"/>
        <v>99.73475835706206</v>
      </c>
      <c r="K35" s="15">
        <f t="shared" si="2"/>
        <v>99.68072369296262</v>
      </c>
      <c r="L35" s="15">
        <f t="shared" si="2"/>
        <v>99.70559195763397</v>
      </c>
    </row>
    <row r="36" spans="1:12" ht="15">
      <c r="A36" s="12" t="s">
        <v>107</v>
      </c>
      <c r="B36" s="13" t="s">
        <v>13</v>
      </c>
      <c r="C36" s="13" t="s">
        <v>108</v>
      </c>
      <c r="D36" s="14">
        <v>55457</v>
      </c>
      <c r="E36" s="14">
        <v>79895</v>
      </c>
      <c r="F36" s="14">
        <v>135352</v>
      </c>
      <c r="G36" s="14">
        <v>55457</v>
      </c>
      <c r="H36" s="14">
        <v>79895</v>
      </c>
      <c r="I36" s="14">
        <v>135352</v>
      </c>
      <c r="J36" s="15">
        <f t="shared" si="2"/>
        <v>100</v>
      </c>
      <c r="K36" s="15">
        <f t="shared" si="2"/>
        <v>100</v>
      </c>
      <c r="L36" s="15">
        <f t="shared" si="2"/>
        <v>100</v>
      </c>
    </row>
    <row r="37" spans="1:12" ht="15">
      <c r="A37" s="10"/>
      <c r="B37" s="16"/>
      <c r="C37" s="10"/>
      <c r="D37" s="10"/>
      <c r="E37" s="10"/>
      <c r="F37" s="10"/>
      <c r="G37" s="10"/>
      <c r="H37" s="10"/>
      <c r="I37" s="10"/>
      <c r="J37" s="15"/>
      <c r="K37" s="15"/>
      <c r="L37" s="15"/>
    </row>
    <row r="38" spans="1:12" ht="15">
      <c r="A38" s="10"/>
      <c r="B38" s="16" t="s">
        <v>3</v>
      </c>
      <c r="C38" s="10"/>
      <c r="D38" s="10">
        <f aca="true" t="shared" si="3" ref="D38:I38">SUM(D18:D37)</f>
        <v>470288</v>
      </c>
      <c r="E38" s="10">
        <f t="shared" si="3"/>
        <v>756639</v>
      </c>
      <c r="F38" s="10">
        <f t="shared" si="3"/>
        <v>1226927</v>
      </c>
      <c r="G38" s="10">
        <f t="shared" si="3"/>
        <v>426585</v>
      </c>
      <c r="H38" s="10">
        <f t="shared" si="3"/>
        <v>690105</v>
      </c>
      <c r="I38" s="10">
        <f t="shared" si="3"/>
        <v>1116690</v>
      </c>
      <c r="J38" s="15">
        <f t="shared" si="2"/>
        <v>90.70718368318987</v>
      </c>
      <c r="K38" s="15">
        <f t="shared" si="2"/>
        <v>91.20663883304985</v>
      </c>
      <c r="L38" s="15">
        <f t="shared" si="2"/>
        <v>91.0151948730446</v>
      </c>
    </row>
    <row r="39" spans="1:12" ht="15">
      <c r="A39" s="10"/>
      <c r="B39" s="11"/>
      <c r="C39" s="10"/>
      <c r="D39" s="10"/>
      <c r="E39" s="10"/>
      <c r="F39" s="10"/>
      <c r="G39" s="10"/>
      <c r="H39" s="10"/>
      <c r="I39" s="10"/>
      <c r="J39" s="15"/>
      <c r="K39" s="15"/>
      <c r="L39" s="15"/>
    </row>
    <row r="40" spans="1:12" ht="15">
      <c r="A40" s="12" t="s">
        <v>61</v>
      </c>
      <c r="B40" s="13" t="s">
        <v>14</v>
      </c>
      <c r="C40" s="13" t="s">
        <v>109</v>
      </c>
      <c r="D40" s="14">
        <v>3761</v>
      </c>
      <c r="E40" s="14">
        <v>12433</v>
      </c>
      <c r="F40" s="14">
        <v>16194</v>
      </c>
      <c r="G40" s="14">
        <v>3604</v>
      </c>
      <c r="H40" s="14">
        <v>12042</v>
      </c>
      <c r="I40" s="14">
        <v>15646</v>
      </c>
      <c r="J40" s="15">
        <f aca="true" t="shared" si="4" ref="J40:L61">SUM(G40/D40*100)</f>
        <v>95.82557830364264</v>
      </c>
      <c r="K40" s="15">
        <f t="shared" si="4"/>
        <v>96.8551435695327</v>
      </c>
      <c r="L40" s="15">
        <f t="shared" si="4"/>
        <v>96.6160306286279</v>
      </c>
    </row>
    <row r="41" spans="1:12" ht="15">
      <c r="A41" s="12" t="s">
        <v>63</v>
      </c>
      <c r="B41" s="13" t="s">
        <v>14</v>
      </c>
      <c r="C41" s="13" t="s">
        <v>110</v>
      </c>
      <c r="D41" s="14">
        <v>7040</v>
      </c>
      <c r="E41" s="14">
        <v>11402</v>
      </c>
      <c r="F41" s="14">
        <v>18442</v>
      </c>
      <c r="G41" s="14">
        <v>6852</v>
      </c>
      <c r="H41" s="14">
        <v>11029</v>
      </c>
      <c r="I41" s="14">
        <v>17881</v>
      </c>
      <c r="J41" s="15">
        <f t="shared" si="4"/>
        <v>97.32954545454545</v>
      </c>
      <c r="K41" s="15">
        <f t="shared" si="4"/>
        <v>96.72864409752675</v>
      </c>
      <c r="L41" s="15">
        <f t="shared" si="4"/>
        <v>96.95803058236633</v>
      </c>
    </row>
    <row r="42" spans="1:12" ht="15">
      <c r="A42" s="12" t="s">
        <v>65</v>
      </c>
      <c r="B42" s="13" t="s">
        <v>14</v>
      </c>
      <c r="C42" s="13" t="s">
        <v>111</v>
      </c>
      <c r="D42" s="14">
        <v>24871</v>
      </c>
      <c r="E42" s="14">
        <v>48418</v>
      </c>
      <c r="F42" s="14">
        <v>73289</v>
      </c>
      <c r="G42" s="14">
        <v>22775</v>
      </c>
      <c r="H42" s="14">
        <v>44055</v>
      </c>
      <c r="I42" s="14">
        <v>66830</v>
      </c>
      <c r="J42" s="15">
        <f t="shared" si="4"/>
        <v>91.57251417313337</v>
      </c>
      <c r="K42" s="15">
        <f t="shared" si="4"/>
        <v>90.98888842992275</v>
      </c>
      <c r="L42" s="15">
        <f t="shared" si="4"/>
        <v>91.18694483483196</v>
      </c>
    </row>
    <row r="43" spans="1:12" ht="15">
      <c r="A43" s="12" t="s">
        <v>67</v>
      </c>
      <c r="B43" s="13" t="s">
        <v>14</v>
      </c>
      <c r="C43" s="13" t="s">
        <v>112</v>
      </c>
      <c r="D43" s="14">
        <v>11470</v>
      </c>
      <c r="E43" s="14">
        <v>17641</v>
      </c>
      <c r="F43" s="14">
        <v>29111</v>
      </c>
      <c r="G43" s="14">
        <v>10478</v>
      </c>
      <c r="H43" s="14">
        <v>16265</v>
      </c>
      <c r="I43" s="14">
        <v>26743</v>
      </c>
      <c r="J43" s="15">
        <f t="shared" si="4"/>
        <v>91.35135135135135</v>
      </c>
      <c r="K43" s="15">
        <f t="shared" si="4"/>
        <v>92.19998866277422</v>
      </c>
      <c r="L43" s="15">
        <f t="shared" si="4"/>
        <v>91.86561780770155</v>
      </c>
    </row>
    <row r="44" spans="1:12" ht="15">
      <c r="A44" s="12" t="s">
        <v>69</v>
      </c>
      <c r="B44" s="13" t="s">
        <v>14</v>
      </c>
      <c r="C44" s="13" t="s">
        <v>113</v>
      </c>
      <c r="D44" s="14">
        <v>7664</v>
      </c>
      <c r="E44" s="14">
        <v>41409</v>
      </c>
      <c r="F44" s="14">
        <v>49073</v>
      </c>
      <c r="G44" s="14">
        <v>4213</v>
      </c>
      <c r="H44" s="14">
        <v>21316</v>
      </c>
      <c r="I44" s="14">
        <v>25529</v>
      </c>
      <c r="J44" s="15">
        <f t="shared" si="4"/>
        <v>54.97129436325678</v>
      </c>
      <c r="K44" s="15">
        <f t="shared" si="4"/>
        <v>51.476732111376755</v>
      </c>
      <c r="L44" s="15">
        <f t="shared" si="4"/>
        <v>52.02249709616286</v>
      </c>
    </row>
    <row r="45" spans="1:12" ht="15">
      <c r="A45" s="12" t="s">
        <v>71</v>
      </c>
      <c r="B45" s="13" t="s">
        <v>14</v>
      </c>
      <c r="C45" s="13" t="s">
        <v>114</v>
      </c>
      <c r="D45" s="14">
        <v>9505</v>
      </c>
      <c r="E45" s="14">
        <v>34643</v>
      </c>
      <c r="F45" s="14">
        <v>44148</v>
      </c>
      <c r="G45" s="14">
        <v>8324</v>
      </c>
      <c r="H45" s="14">
        <v>32200</v>
      </c>
      <c r="I45" s="14">
        <v>40524</v>
      </c>
      <c r="J45" s="15">
        <f t="shared" si="4"/>
        <v>87.57496054708048</v>
      </c>
      <c r="K45" s="15">
        <f t="shared" si="4"/>
        <v>92.9480703172358</v>
      </c>
      <c r="L45" s="15">
        <f t="shared" si="4"/>
        <v>91.79124762163632</v>
      </c>
    </row>
    <row r="46" spans="1:12" ht="15">
      <c r="A46" s="12" t="s">
        <v>73</v>
      </c>
      <c r="B46" s="13" t="s">
        <v>14</v>
      </c>
      <c r="C46" s="13" t="s">
        <v>115</v>
      </c>
      <c r="D46" s="14">
        <v>30880</v>
      </c>
      <c r="E46" s="14">
        <v>55864</v>
      </c>
      <c r="F46" s="14">
        <v>86744</v>
      </c>
      <c r="G46" s="14">
        <v>30199</v>
      </c>
      <c r="H46" s="14">
        <v>54630</v>
      </c>
      <c r="I46" s="14">
        <v>84829</v>
      </c>
      <c r="J46" s="15">
        <f t="shared" si="4"/>
        <v>97.79468911917098</v>
      </c>
      <c r="K46" s="15">
        <f t="shared" si="4"/>
        <v>97.79106401260204</v>
      </c>
      <c r="L46" s="15">
        <f t="shared" si="4"/>
        <v>97.79235451443327</v>
      </c>
    </row>
    <row r="47" spans="1:12" ht="15">
      <c r="A47" s="12" t="s">
        <v>75</v>
      </c>
      <c r="B47" s="13" t="s">
        <v>14</v>
      </c>
      <c r="C47" s="13" t="s">
        <v>116</v>
      </c>
      <c r="D47" s="14">
        <v>19641</v>
      </c>
      <c r="E47" s="14">
        <v>52496</v>
      </c>
      <c r="F47" s="14">
        <v>72137</v>
      </c>
      <c r="G47" s="14">
        <v>18886</v>
      </c>
      <c r="H47" s="14">
        <v>49520</v>
      </c>
      <c r="I47" s="14">
        <v>68406</v>
      </c>
      <c r="J47" s="15">
        <f t="shared" si="4"/>
        <v>96.15600020365562</v>
      </c>
      <c r="K47" s="15">
        <f t="shared" si="4"/>
        <v>94.3309966473636</v>
      </c>
      <c r="L47" s="15">
        <f t="shared" si="4"/>
        <v>94.82789691836368</v>
      </c>
    </row>
    <row r="48" spans="1:12" ht="15">
      <c r="A48" s="12" t="s">
        <v>77</v>
      </c>
      <c r="B48" s="13" t="s">
        <v>14</v>
      </c>
      <c r="C48" s="13" t="s">
        <v>117</v>
      </c>
      <c r="D48" s="14">
        <v>7574</v>
      </c>
      <c r="E48" s="14">
        <v>14096</v>
      </c>
      <c r="F48" s="14">
        <v>21670</v>
      </c>
      <c r="G48" s="14">
        <v>6458</v>
      </c>
      <c r="H48" s="14">
        <v>12071</v>
      </c>
      <c r="I48" s="14">
        <v>18529</v>
      </c>
      <c r="J48" s="15">
        <f t="shared" si="4"/>
        <v>85.2653815685239</v>
      </c>
      <c r="K48" s="15">
        <f t="shared" si="4"/>
        <v>85.63422247446084</v>
      </c>
      <c r="L48" s="15">
        <f t="shared" si="4"/>
        <v>85.50530687586524</v>
      </c>
    </row>
    <row r="49" spans="1:12" ht="15">
      <c r="A49" s="12" t="s">
        <v>79</v>
      </c>
      <c r="B49" s="13" t="s">
        <v>14</v>
      </c>
      <c r="C49" s="13" t="s">
        <v>118</v>
      </c>
      <c r="D49" s="14">
        <v>8891</v>
      </c>
      <c r="E49" s="14">
        <v>24872</v>
      </c>
      <c r="F49" s="14">
        <v>33763</v>
      </c>
      <c r="G49" s="14">
        <v>8091</v>
      </c>
      <c r="H49" s="14">
        <v>22975</v>
      </c>
      <c r="I49" s="14">
        <v>31066</v>
      </c>
      <c r="J49" s="15">
        <f t="shared" si="4"/>
        <v>91.00213699246429</v>
      </c>
      <c r="K49" s="15">
        <f t="shared" si="4"/>
        <v>92.37294950144741</v>
      </c>
      <c r="L49" s="15">
        <f t="shared" si="4"/>
        <v>92.01196576133638</v>
      </c>
    </row>
    <row r="50" spans="1:12" ht="15">
      <c r="A50" s="12" t="s">
        <v>91</v>
      </c>
      <c r="B50" s="13" t="s">
        <v>14</v>
      </c>
      <c r="C50" s="13" t="s">
        <v>119</v>
      </c>
      <c r="D50" s="14">
        <v>40309</v>
      </c>
      <c r="E50" s="14">
        <v>58340</v>
      </c>
      <c r="F50" s="14">
        <v>98649</v>
      </c>
      <c r="G50" s="14">
        <v>33783</v>
      </c>
      <c r="H50" s="14">
        <v>48946</v>
      </c>
      <c r="I50" s="14">
        <v>82729</v>
      </c>
      <c r="J50" s="15">
        <f t="shared" si="4"/>
        <v>83.81006723064328</v>
      </c>
      <c r="K50" s="15">
        <f t="shared" si="4"/>
        <v>83.89784024682893</v>
      </c>
      <c r="L50" s="15">
        <f t="shared" si="4"/>
        <v>83.86197528611542</v>
      </c>
    </row>
    <row r="51" spans="1:12" ht="15">
      <c r="A51" s="12" t="s">
        <v>93</v>
      </c>
      <c r="B51" s="13" t="s">
        <v>14</v>
      </c>
      <c r="C51" s="13" t="s">
        <v>120</v>
      </c>
      <c r="D51" s="14">
        <v>16482</v>
      </c>
      <c r="E51" s="14">
        <v>55697</v>
      </c>
      <c r="F51" s="14">
        <v>72179</v>
      </c>
      <c r="G51" s="14">
        <v>11908</v>
      </c>
      <c r="H51" s="14">
        <v>38291</v>
      </c>
      <c r="I51" s="14">
        <v>50199</v>
      </c>
      <c r="J51" s="15">
        <f t="shared" si="4"/>
        <v>72.24851352991142</v>
      </c>
      <c r="K51" s="15">
        <f t="shared" si="4"/>
        <v>68.74876564267375</v>
      </c>
      <c r="L51" s="15">
        <f t="shared" si="4"/>
        <v>69.54792945316505</v>
      </c>
    </row>
    <row r="52" spans="1:12" ht="15">
      <c r="A52" s="12" t="s">
        <v>95</v>
      </c>
      <c r="B52" s="13" t="s">
        <v>14</v>
      </c>
      <c r="C52" s="13" t="s">
        <v>121</v>
      </c>
      <c r="D52" s="14">
        <v>44739</v>
      </c>
      <c r="E52" s="14">
        <v>64541</v>
      </c>
      <c r="F52" s="14">
        <v>109280</v>
      </c>
      <c r="G52" s="14">
        <v>40965</v>
      </c>
      <c r="H52" s="14">
        <v>58850</v>
      </c>
      <c r="I52" s="14">
        <v>99815</v>
      </c>
      <c r="J52" s="15">
        <f t="shared" si="4"/>
        <v>91.56440689331455</v>
      </c>
      <c r="K52" s="15">
        <f t="shared" si="4"/>
        <v>91.18234920438171</v>
      </c>
      <c r="L52" s="15">
        <f t="shared" si="4"/>
        <v>91.33876281112738</v>
      </c>
    </row>
    <row r="53" spans="1:12" ht="15">
      <c r="A53" s="12" t="s">
        <v>97</v>
      </c>
      <c r="B53" s="13" t="s">
        <v>14</v>
      </c>
      <c r="C53" s="13" t="s">
        <v>122</v>
      </c>
      <c r="D53" s="14">
        <v>26578</v>
      </c>
      <c r="E53" s="14">
        <v>46536</v>
      </c>
      <c r="F53" s="14">
        <v>73114</v>
      </c>
      <c r="G53" s="14">
        <v>23585</v>
      </c>
      <c r="H53" s="14">
        <v>42361</v>
      </c>
      <c r="I53" s="14">
        <v>65946</v>
      </c>
      <c r="J53" s="15">
        <f t="shared" si="4"/>
        <v>88.73880653171796</v>
      </c>
      <c r="K53" s="15">
        <f t="shared" si="4"/>
        <v>91.02845109162799</v>
      </c>
      <c r="L53" s="15">
        <f t="shared" si="4"/>
        <v>90.19613206772985</v>
      </c>
    </row>
    <row r="54" spans="1:12" ht="15">
      <c r="A54" s="12" t="s">
        <v>99</v>
      </c>
      <c r="B54" s="13" t="s">
        <v>14</v>
      </c>
      <c r="C54" s="13" t="s">
        <v>123</v>
      </c>
      <c r="D54" s="14">
        <v>52149</v>
      </c>
      <c r="E54" s="14">
        <v>77618</v>
      </c>
      <c r="F54" s="14">
        <v>129767</v>
      </c>
      <c r="G54" s="14">
        <v>51474</v>
      </c>
      <c r="H54" s="14">
        <v>76574</v>
      </c>
      <c r="I54" s="14">
        <v>128048</v>
      </c>
      <c r="J54" s="15">
        <f t="shared" si="4"/>
        <v>98.70563193925099</v>
      </c>
      <c r="K54" s="15">
        <f t="shared" si="4"/>
        <v>98.6549511711201</v>
      </c>
      <c r="L54" s="15">
        <f t="shared" si="4"/>
        <v>98.67531807007946</v>
      </c>
    </row>
    <row r="55" spans="1:12" ht="15">
      <c r="A55" s="12" t="s">
        <v>101</v>
      </c>
      <c r="B55" s="13" t="s">
        <v>14</v>
      </c>
      <c r="C55" s="13" t="s">
        <v>124</v>
      </c>
      <c r="D55" s="14">
        <v>56421</v>
      </c>
      <c r="E55" s="14">
        <v>87667</v>
      </c>
      <c r="F55" s="14">
        <v>144088</v>
      </c>
      <c r="G55" s="14">
        <v>48785</v>
      </c>
      <c r="H55" s="14">
        <v>75648</v>
      </c>
      <c r="I55" s="14">
        <v>124433</v>
      </c>
      <c r="J55" s="15">
        <f t="shared" si="4"/>
        <v>86.46603215114939</v>
      </c>
      <c r="K55" s="15">
        <f t="shared" si="4"/>
        <v>86.2901661970867</v>
      </c>
      <c r="L55" s="15">
        <f t="shared" si="4"/>
        <v>86.35903059241573</v>
      </c>
    </row>
    <row r="56" spans="1:12" ht="15">
      <c r="A56" s="12" t="s">
        <v>103</v>
      </c>
      <c r="B56" s="13" t="s">
        <v>14</v>
      </c>
      <c r="C56" s="13" t="s">
        <v>125</v>
      </c>
      <c r="D56" s="14">
        <v>40783</v>
      </c>
      <c r="E56" s="14">
        <v>66026</v>
      </c>
      <c r="F56" s="14">
        <v>106809</v>
      </c>
      <c r="G56" s="14">
        <v>37961</v>
      </c>
      <c r="H56" s="14">
        <v>61177</v>
      </c>
      <c r="I56" s="14">
        <v>99138</v>
      </c>
      <c r="J56" s="15">
        <f t="shared" si="4"/>
        <v>93.08045018757815</v>
      </c>
      <c r="K56" s="15">
        <f t="shared" si="4"/>
        <v>92.65592342410565</v>
      </c>
      <c r="L56" s="15">
        <f t="shared" si="4"/>
        <v>92.81802095329044</v>
      </c>
    </row>
    <row r="57" spans="1:12" ht="15">
      <c r="A57" s="12" t="s">
        <v>105</v>
      </c>
      <c r="B57" s="13" t="s">
        <v>14</v>
      </c>
      <c r="C57" s="13" t="s">
        <v>126</v>
      </c>
      <c r="D57" s="14">
        <v>18253</v>
      </c>
      <c r="E57" s="14">
        <v>59673</v>
      </c>
      <c r="F57" s="14">
        <v>77926</v>
      </c>
      <c r="G57" s="14">
        <v>17180</v>
      </c>
      <c r="H57" s="14">
        <v>56141</v>
      </c>
      <c r="I57" s="14">
        <v>73321</v>
      </c>
      <c r="J57" s="15">
        <f t="shared" si="4"/>
        <v>94.12151427162658</v>
      </c>
      <c r="K57" s="15">
        <f t="shared" si="4"/>
        <v>94.08107519313592</v>
      </c>
      <c r="L57" s="15">
        <f t="shared" si="4"/>
        <v>94.0905474424454</v>
      </c>
    </row>
    <row r="58" spans="1:12" ht="15">
      <c r="A58" s="12" t="s">
        <v>107</v>
      </c>
      <c r="B58" s="13" t="s">
        <v>14</v>
      </c>
      <c r="C58" s="13" t="s">
        <v>127</v>
      </c>
      <c r="D58" s="14">
        <v>32105</v>
      </c>
      <c r="E58" s="14">
        <v>59864</v>
      </c>
      <c r="F58" s="14">
        <v>91969</v>
      </c>
      <c r="G58" s="14">
        <v>28545</v>
      </c>
      <c r="H58" s="14">
        <v>55248</v>
      </c>
      <c r="I58" s="14">
        <v>83793</v>
      </c>
      <c r="J58" s="15">
        <f t="shared" si="4"/>
        <v>88.91138451954525</v>
      </c>
      <c r="K58" s="15">
        <f t="shared" si="4"/>
        <v>92.28918882801015</v>
      </c>
      <c r="L58" s="15">
        <f t="shared" si="4"/>
        <v>91.11004795093999</v>
      </c>
    </row>
    <row r="59" spans="1:12" ht="15">
      <c r="A59" s="12" t="s">
        <v>128</v>
      </c>
      <c r="B59" s="13" t="s">
        <v>14</v>
      </c>
      <c r="C59" s="13" t="s">
        <v>129</v>
      </c>
      <c r="D59" s="14">
        <v>63495</v>
      </c>
      <c r="E59" s="14">
        <v>77443</v>
      </c>
      <c r="F59" s="14">
        <v>140938</v>
      </c>
      <c r="G59" s="14">
        <v>62722</v>
      </c>
      <c r="H59" s="14">
        <v>76192</v>
      </c>
      <c r="I59" s="14">
        <v>138914</v>
      </c>
      <c r="J59" s="15">
        <f t="shared" si="4"/>
        <v>98.78258130561461</v>
      </c>
      <c r="K59" s="15">
        <f t="shared" si="4"/>
        <v>98.38461836447452</v>
      </c>
      <c r="L59" s="15">
        <f t="shared" si="4"/>
        <v>98.56390753380919</v>
      </c>
    </row>
    <row r="60" spans="1:12" ht="15">
      <c r="A60" s="10"/>
      <c r="B60" s="11"/>
      <c r="C60" s="10"/>
      <c r="D60" s="10"/>
      <c r="E60" s="10"/>
      <c r="F60" s="10"/>
      <c r="G60" s="10"/>
      <c r="H60" s="10"/>
      <c r="I60" s="10"/>
      <c r="J60" s="15"/>
      <c r="K60" s="15"/>
      <c r="L60" s="15"/>
    </row>
    <row r="61" spans="1:12" ht="15">
      <c r="A61" s="10"/>
      <c r="B61" s="16" t="s">
        <v>3</v>
      </c>
      <c r="C61" s="10"/>
      <c r="D61" s="10">
        <f aca="true" t="shared" si="5" ref="D61:I61">SUM(D40:D60)</f>
        <v>522611</v>
      </c>
      <c r="E61" s="10">
        <f t="shared" si="5"/>
        <v>966679</v>
      </c>
      <c r="F61" s="10">
        <f t="shared" si="5"/>
        <v>1489290</v>
      </c>
      <c r="G61" s="10">
        <f t="shared" si="5"/>
        <v>476788</v>
      </c>
      <c r="H61" s="10">
        <f t="shared" si="5"/>
        <v>865531</v>
      </c>
      <c r="I61" s="10">
        <f t="shared" si="5"/>
        <v>1342319</v>
      </c>
      <c r="J61" s="15">
        <f t="shared" si="4"/>
        <v>91.23191054149262</v>
      </c>
      <c r="K61" s="15">
        <f t="shared" si="4"/>
        <v>89.53654729232765</v>
      </c>
      <c r="L61" s="15">
        <f t="shared" si="4"/>
        <v>90.13147204372554</v>
      </c>
    </row>
    <row r="62" spans="1:12" ht="15">
      <c r="A62" s="10"/>
      <c r="B62" s="11"/>
      <c r="C62" s="10"/>
      <c r="D62" s="10"/>
      <c r="E62" s="10"/>
      <c r="F62" s="10"/>
      <c r="G62" s="10"/>
      <c r="H62" s="10"/>
      <c r="I62" s="10"/>
      <c r="J62" s="15"/>
      <c r="K62" s="15"/>
      <c r="L62" s="15"/>
    </row>
    <row r="63" spans="1:12" ht="15">
      <c r="A63" s="12" t="s">
        <v>61</v>
      </c>
      <c r="B63" s="13" t="s">
        <v>15</v>
      </c>
      <c r="C63" s="13" t="s">
        <v>130</v>
      </c>
      <c r="D63" s="14">
        <v>2691</v>
      </c>
      <c r="E63" s="14">
        <v>7537</v>
      </c>
      <c r="F63" s="14">
        <v>10228</v>
      </c>
      <c r="G63" s="14">
        <v>1716</v>
      </c>
      <c r="H63" s="14">
        <v>4781</v>
      </c>
      <c r="I63" s="14">
        <v>6497</v>
      </c>
      <c r="J63" s="15">
        <f aca="true" t="shared" si="6" ref="J63:L102">SUM(G63/D63*100)</f>
        <v>63.76811594202898</v>
      </c>
      <c r="K63" s="15">
        <f t="shared" si="6"/>
        <v>63.43372694706117</v>
      </c>
      <c r="L63" s="15">
        <f t="shared" si="6"/>
        <v>63.52170512319124</v>
      </c>
    </row>
    <row r="64" spans="1:12" ht="15">
      <c r="A64" s="12" t="s">
        <v>63</v>
      </c>
      <c r="B64" s="13" t="s">
        <v>15</v>
      </c>
      <c r="C64" s="13" t="s">
        <v>131</v>
      </c>
      <c r="D64" s="14">
        <v>4279</v>
      </c>
      <c r="E64" s="14">
        <v>4416</v>
      </c>
      <c r="F64" s="14">
        <v>8695</v>
      </c>
      <c r="G64" s="14">
        <v>3289</v>
      </c>
      <c r="H64" s="14">
        <v>3321</v>
      </c>
      <c r="I64" s="14">
        <v>6610</v>
      </c>
      <c r="J64" s="15">
        <f t="shared" si="6"/>
        <v>76.86375321336762</v>
      </c>
      <c r="K64" s="15">
        <f t="shared" si="6"/>
        <v>75.2038043478261</v>
      </c>
      <c r="L64" s="15">
        <f t="shared" si="6"/>
        <v>76.02070155261644</v>
      </c>
    </row>
    <row r="65" spans="1:12" ht="15">
      <c r="A65" s="12" t="s">
        <v>65</v>
      </c>
      <c r="B65" s="13" t="s">
        <v>15</v>
      </c>
      <c r="C65" s="13" t="s">
        <v>132</v>
      </c>
      <c r="D65" s="14">
        <v>9760</v>
      </c>
      <c r="E65" s="14">
        <v>18051</v>
      </c>
      <c r="F65" s="14">
        <v>27811</v>
      </c>
      <c r="G65" s="14">
        <v>9444</v>
      </c>
      <c r="H65" s="14">
        <v>17480</v>
      </c>
      <c r="I65" s="14">
        <v>26924</v>
      </c>
      <c r="J65" s="15">
        <f t="shared" si="6"/>
        <v>96.76229508196721</v>
      </c>
      <c r="K65" s="15">
        <f t="shared" si="6"/>
        <v>96.8367403467952</v>
      </c>
      <c r="L65" s="15">
        <f t="shared" si="6"/>
        <v>96.81061450505196</v>
      </c>
    </row>
    <row r="66" spans="1:12" ht="15">
      <c r="A66" s="12" t="s">
        <v>67</v>
      </c>
      <c r="B66" s="13" t="s">
        <v>15</v>
      </c>
      <c r="C66" s="13" t="s">
        <v>133</v>
      </c>
      <c r="D66" s="14">
        <v>15141</v>
      </c>
      <c r="E66" s="14">
        <v>14437</v>
      </c>
      <c r="F66" s="14">
        <v>29578</v>
      </c>
      <c r="G66" s="14">
        <v>12512</v>
      </c>
      <c r="H66" s="14">
        <v>11566</v>
      </c>
      <c r="I66" s="14">
        <v>24078</v>
      </c>
      <c r="J66" s="15">
        <f t="shared" si="6"/>
        <v>82.63654976553728</v>
      </c>
      <c r="K66" s="15">
        <f t="shared" si="6"/>
        <v>80.11359700768857</v>
      </c>
      <c r="L66" s="15">
        <f t="shared" si="6"/>
        <v>81.405098383934</v>
      </c>
    </row>
    <row r="67" spans="1:12" ht="15">
      <c r="A67" s="12" t="s">
        <v>69</v>
      </c>
      <c r="B67" s="13" t="s">
        <v>15</v>
      </c>
      <c r="C67" s="13" t="s">
        <v>134</v>
      </c>
      <c r="D67" s="14">
        <v>15678</v>
      </c>
      <c r="E67" s="14">
        <v>21012</v>
      </c>
      <c r="F67" s="14">
        <v>36690</v>
      </c>
      <c r="G67" s="14">
        <v>14060</v>
      </c>
      <c r="H67" s="14">
        <v>18820</v>
      </c>
      <c r="I67" s="14">
        <v>32880</v>
      </c>
      <c r="J67" s="15">
        <f t="shared" si="6"/>
        <v>89.67980609771654</v>
      </c>
      <c r="K67" s="15">
        <f t="shared" si="6"/>
        <v>89.567865981344</v>
      </c>
      <c r="L67" s="15">
        <f t="shared" si="6"/>
        <v>89.61569910057237</v>
      </c>
    </row>
    <row r="68" spans="1:12" ht="15">
      <c r="A68" s="12" t="s">
        <v>71</v>
      </c>
      <c r="B68" s="13" t="s">
        <v>15</v>
      </c>
      <c r="C68" s="13" t="s">
        <v>135</v>
      </c>
      <c r="D68" s="14">
        <v>4699</v>
      </c>
      <c r="E68" s="14">
        <v>9585</v>
      </c>
      <c r="F68" s="14">
        <v>14284</v>
      </c>
      <c r="G68" s="14">
        <v>4599</v>
      </c>
      <c r="H68" s="14">
        <v>9380</v>
      </c>
      <c r="I68" s="14">
        <v>13979</v>
      </c>
      <c r="J68" s="15">
        <f t="shared" si="6"/>
        <v>97.87188763566716</v>
      </c>
      <c r="K68" s="15">
        <f t="shared" si="6"/>
        <v>97.86124152321335</v>
      </c>
      <c r="L68" s="15">
        <f t="shared" si="6"/>
        <v>97.8647437692523</v>
      </c>
    </row>
    <row r="69" spans="1:12" ht="15">
      <c r="A69" s="12" t="s">
        <v>73</v>
      </c>
      <c r="B69" s="13" t="s">
        <v>15</v>
      </c>
      <c r="C69" s="13" t="s">
        <v>136</v>
      </c>
      <c r="D69" s="14">
        <v>21759</v>
      </c>
      <c r="E69" s="14">
        <v>23111</v>
      </c>
      <c r="F69" s="14">
        <v>44870</v>
      </c>
      <c r="G69" s="14">
        <v>20213</v>
      </c>
      <c r="H69" s="14">
        <v>21339</v>
      </c>
      <c r="I69" s="14">
        <v>41552</v>
      </c>
      <c r="J69" s="15">
        <f t="shared" si="6"/>
        <v>92.89489406682291</v>
      </c>
      <c r="K69" s="15">
        <f t="shared" si="6"/>
        <v>92.33265544545888</v>
      </c>
      <c r="L69" s="15">
        <f t="shared" si="6"/>
        <v>92.60530421216848</v>
      </c>
    </row>
    <row r="70" spans="1:12" ht="15">
      <c r="A70" s="12" t="s">
        <v>75</v>
      </c>
      <c r="B70" s="13" t="s">
        <v>15</v>
      </c>
      <c r="C70" s="13" t="s">
        <v>137</v>
      </c>
      <c r="D70" s="14">
        <v>13731</v>
      </c>
      <c r="E70" s="14">
        <v>15017</v>
      </c>
      <c r="F70" s="14">
        <v>28748</v>
      </c>
      <c r="G70" s="14">
        <v>12325</v>
      </c>
      <c r="H70" s="14">
        <v>13174</v>
      </c>
      <c r="I70" s="14">
        <v>25499</v>
      </c>
      <c r="J70" s="15">
        <f t="shared" si="6"/>
        <v>89.76039618381763</v>
      </c>
      <c r="K70" s="15">
        <f t="shared" si="6"/>
        <v>87.72724245854698</v>
      </c>
      <c r="L70" s="15">
        <f t="shared" si="6"/>
        <v>88.69834423264227</v>
      </c>
    </row>
    <row r="71" spans="1:12" ht="15">
      <c r="A71" s="12" t="s">
        <v>77</v>
      </c>
      <c r="B71" s="13" t="s">
        <v>15</v>
      </c>
      <c r="C71" s="13" t="s">
        <v>138</v>
      </c>
      <c r="D71" s="14">
        <v>11003</v>
      </c>
      <c r="E71" s="14">
        <v>17944</v>
      </c>
      <c r="F71" s="14">
        <v>28947</v>
      </c>
      <c r="G71" s="14">
        <v>8757</v>
      </c>
      <c r="H71" s="14">
        <v>14093</v>
      </c>
      <c r="I71" s="14">
        <v>22850</v>
      </c>
      <c r="J71" s="15">
        <f t="shared" si="6"/>
        <v>79.58738525856585</v>
      </c>
      <c r="K71" s="15">
        <f t="shared" si="6"/>
        <v>78.53878733838609</v>
      </c>
      <c r="L71" s="15">
        <f t="shared" si="6"/>
        <v>78.93736829377829</v>
      </c>
    </row>
    <row r="72" spans="1:12" ht="15">
      <c r="A72" s="12" t="s">
        <v>79</v>
      </c>
      <c r="B72" s="13" t="s">
        <v>15</v>
      </c>
      <c r="C72" s="13" t="s">
        <v>139</v>
      </c>
      <c r="D72" s="14">
        <v>6904</v>
      </c>
      <c r="E72" s="14">
        <v>9894</v>
      </c>
      <c r="F72" s="14">
        <v>16798</v>
      </c>
      <c r="G72" s="14">
        <v>6885</v>
      </c>
      <c r="H72" s="14">
        <v>9873</v>
      </c>
      <c r="I72" s="14">
        <v>16758</v>
      </c>
      <c r="J72" s="15">
        <f t="shared" si="6"/>
        <v>99.72479721900348</v>
      </c>
      <c r="K72" s="15">
        <f t="shared" si="6"/>
        <v>99.78775015160704</v>
      </c>
      <c r="L72" s="15">
        <f t="shared" si="6"/>
        <v>99.7618764138588</v>
      </c>
    </row>
    <row r="73" spans="1:12" ht="15">
      <c r="A73" s="12" t="s">
        <v>91</v>
      </c>
      <c r="B73" s="13" t="s">
        <v>15</v>
      </c>
      <c r="C73" s="13" t="s">
        <v>140</v>
      </c>
      <c r="D73" s="14">
        <v>3751</v>
      </c>
      <c r="E73" s="14">
        <v>7084</v>
      </c>
      <c r="F73" s="14">
        <v>10835</v>
      </c>
      <c r="G73" s="14">
        <v>3228</v>
      </c>
      <c r="H73" s="14">
        <v>6235</v>
      </c>
      <c r="I73" s="14">
        <v>9463</v>
      </c>
      <c r="J73" s="15">
        <f t="shared" si="6"/>
        <v>86.05705145294587</v>
      </c>
      <c r="K73" s="15">
        <f t="shared" si="6"/>
        <v>88.01524562394127</v>
      </c>
      <c r="L73" s="15">
        <f t="shared" si="6"/>
        <v>87.33733271804338</v>
      </c>
    </row>
    <row r="74" spans="1:12" ht="15">
      <c r="A74" s="12" t="s">
        <v>93</v>
      </c>
      <c r="B74" s="13" t="s">
        <v>15</v>
      </c>
      <c r="C74" s="13" t="s">
        <v>141</v>
      </c>
      <c r="D74" s="14">
        <v>12300</v>
      </c>
      <c r="E74" s="14">
        <v>21095</v>
      </c>
      <c r="F74" s="14">
        <v>33395</v>
      </c>
      <c r="G74" s="14">
        <v>12300</v>
      </c>
      <c r="H74" s="14">
        <v>21092</v>
      </c>
      <c r="I74" s="14">
        <v>33392</v>
      </c>
      <c r="J74" s="15">
        <f t="shared" si="6"/>
        <v>100</v>
      </c>
      <c r="K74" s="15">
        <f t="shared" si="6"/>
        <v>99.98577862052619</v>
      </c>
      <c r="L74" s="15">
        <f t="shared" si="6"/>
        <v>99.99101661925438</v>
      </c>
    </row>
    <row r="75" spans="1:12" ht="15">
      <c r="A75" s="12" t="s">
        <v>95</v>
      </c>
      <c r="B75" s="13" t="s">
        <v>15</v>
      </c>
      <c r="C75" s="13" t="s">
        <v>142</v>
      </c>
      <c r="D75" s="14">
        <v>26049</v>
      </c>
      <c r="E75" s="14">
        <v>31510</v>
      </c>
      <c r="F75" s="14">
        <v>57559</v>
      </c>
      <c r="G75" s="14">
        <v>20648</v>
      </c>
      <c r="H75" s="14">
        <v>24147</v>
      </c>
      <c r="I75" s="14">
        <v>44795</v>
      </c>
      <c r="J75" s="15">
        <f t="shared" si="6"/>
        <v>79.26599869476756</v>
      </c>
      <c r="K75" s="15">
        <f t="shared" si="6"/>
        <v>76.63281497937163</v>
      </c>
      <c r="L75" s="15">
        <f t="shared" si="6"/>
        <v>77.82449312878958</v>
      </c>
    </row>
    <row r="76" spans="1:12" ht="15">
      <c r="A76" s="12" t="s">
        <v>97</v>
      </c>
      <c r="B76" s="13" t="s">
        <v>15</v>
      </c>
      <c r="C76" s="13" t="s">
        <v>143</v>
      </c>
      <c r="D76" s="14">
        <v>7942</v>
      </c>
      <c r="E76" s="14">
        <v>14357</v>
      </c>
      <c r="F76" s="14">
        <v>22299</v>
      </c>
      <c r="G76" s="14">
        <v>7824</v>
      </c>
      <c r="H76" s="14">
        <v>14126</v>
      </c>
      <c r="I76" s="14">
        <v>21950</v>
      </c>
      <c r="J76" s="15">
        <f t="shared" si="6"/>
        <v>98.51422815411736</v>
      </c>
      <c r="K76" s="15">
        <f t="shared" si="6"/>
        <v>98.39102876645539</v>
      </c>
      <c r="L76" s="15">
        <f t="shared" si="6"/>
        <v>98.43490739495044</v>
      </c>
    </row>
    <row r="77" spans="1:12" ht="15">
      <c r="A77" s="12" t="s">
        <v>99</v>
      </c>
      <c r="B77" s="13" t="s">
        <v>15</v>
      </c>
      <c r="C77" s="13" t="s">
        <v>144</v>
      </c>
      <c r="D77" s="14">
        <v>4825</v>
      </c>
      <c r="E77" s="14">
        <v>7945</v>
      </c>
      <c r="F77" s="14">
        <v>12770</v>
      </c>
      <c r="G77" s="14">
        <v>4712</v>
      </c>
      <c r="H77" s="14">
        <v>7833</v>
      </c>
      <c r="I77" s="14">
        <v>12545</v>
      </c>
      <c r="J77" s="15">
        <f t="shared" si="6"/>
        <v>97.6580310880829</v>
      </c>
      <c r="K77" s="15">
        <f t="shared" si="6"/>
        <v>98.59030837004406</v>
      </c>
      <c r="L77" s="15">
        <f t="shared" si="6"/>
        <v>98.23805794831637</v>
      </c>
    </row>
    <row r="78" spans="1:12" ht="15">
      <c r="A78" s="12" t="s">
        <v>101</v>
      </c>
      <c r="B78" s="13" t="s">
        <v>15</v>
      </c>
      <c r="C78" s="13" t="s">
        <v>145</v>
      </c>
      <c r="D78" s="14">
        <v>1140</v>
      </c>
      <c r="E78" s="14">
        <v>1034</v>
      </c>
      <c r="F78" s="14">
        <v>2174</v>
      </c>
      <c r="G78" s="14">
        <v>1099</v>
      </c>
      <c r="H78" s="14">
        <v>1004</v>
      </c>
      <c r="I78" s="14">
        <v>2103</v>
      </c>
      <c r="J78" s="15">
        <f t="shared" si="6"/>
        <v>96.40350877192982</v>
      </c>
      <c r="K78" s="15">
        <f t="shared" si="6"/>
        <v>97.09864603481626</v>
      </c>
      <c r="L78" s="15">
        <f t="shared" si="6"/>
        <v>96.7341306347746</v>
      </c>
    </row>
    <row r="79" spans="1:12" ht="15">
      <c r="A79" s="12" t="s">
        <v>103</v>
      </c>
      <c r="B79" s="13" t="s">
        <v>15</v>
      </c>
      <c r="C79" s="13" t="s">
        <v>146</v>
      </c>
      <c r="D79" s="14">
        <v>837</v>
      </c>
      <c r="E79" s="14">
        <v>1481</v>
      </c>
      <c r="F79" s="14">
        <v>2318</v>
      </c>
      <c r="G79" s="14">
        <v>517</v>
      </c>
      <c r="H79" s="14">
        <v>937</v>
      </c>
      <c r="I79" s="14">
        <v>1454</v>
      </c>
      <c r="J79" s="15">
        <f t="shared" si="6"/>
        <v>61.76821983273596</v>
      </c>
      <c r="K79" s="15">
        <f t="shared" si="6"/>
        <v>63.268062120189065</v>
      </c>
      <c r="L79" s="15">
        <f t="shared" si="6"/>
        <v>62.72648835202761</v>
      </c>
    </row>
    <row r="80" spans="1:12" ht="15">
      <c r="A80" s="12" t="s">
        <v>105</v>
      </c>
      <c r="B80" s="13" t="s">
        <v>15</v>
      </c>
      <c r="C80" s="13" t="s">
        <v>147</v>
      </c>
      <c r="D80" s="14">
        <v>2861</v>
      </c>
      <c r="E80" s="14">
        <v>2687</v>
      </c>
      <c r="F80" s="14">
        <v>5548</v>
      </c>
      <c r="G80" s="14">
        <v>1353</v>
      </c>
      <c r="H80" s="14">
        <v>1292</v>
      </c>
      <c r="I80" s="14">
        <v>2645</v>
      </c>
      <c r="J80" s="15">
        <f t="shared" si="6"/>
        <v>47.29115693813352</v>
      </c>
      <c r="K80" s="15">
        <f t="shared" si="6"/>
        <v>48.08336434685523</v>
      </c>
      <c r="L80" s="15">
        <f t="shared" si="6"/>
        <v>47.674837779379956</v>
      </c>
    </row>
    <row r="81" spans="1:12" ht="15">
      <c r="A81" s="12" t="s">
        <v>107</v>
      </c>
      <c r="B81" s="13" t="s">
        <v>15</v>
      </c>
      <c r="C81" s="13" t="s">
        <v>148</v>
      </c>
      <c r="D81" s="14">
        <v>222</v>
      </c>
      <c r="E81" s="14">
        <v>293</v>
      </c>
      <c r="F81" s="14">
        <v>515</v>
      </c>
      <c r="G81" s="14">
        <v>222</v>
      </c>
      <c r="H81" s="14">
        <v>293</v>
      </c>
      <c r="I81" s="14">
        <v>515</v>
      </c>
      <c r="J81" s="15">
        <f t="shared" si="6"/>
        <v>100</v>
      </c>
      <c r="K81" s="15">
        <f t="shared" si="6"/>
        <v>100</v>
      </c>
      <c r="L81" s="15">
        <f t="shared" si="6"/>
        <v>100</v>
      </c>
    </row>
    <row r="82" spans="1:12" ht="15">
      <c r="A82" s="12" t="s">
        <v>128</v>
      </c>
      <c r="B82" s="13" t="s">
        <v>15</v>
      </c>
      <c r="C82" s="13" t="s">
        <v>149</v>
      </c>
      <c r="D82" s="14">
        <v>9917</v>
      </c>
      <c r="E82" s="14">
        <v>22466</v>
      </c>
      <c r="F82" s="14">
        <v>32383</v>
      </c>
      <c r="G82" s="14">
        <v>8020</v>
      </c>
      <c r="H82" s="14">
        <v>17432</v>
      </c>
      <c r="I82" s="14">
        <v>25452</v>
      </c>
      <c r="J82" s="15">
        <f t="shared" si="6"/>
        <v>80.87123121911868</v>
      </c>
      <c r="K82" s="15">
        <f t="shared" si="6"/>
        <v>77.59280690821686</v>
      </c>
      <c r="L82" s="15">
        <f t="shared" si="6"/>
        <v>78.5967946144582</v>
      </c>
    </row>
    <row r="83" spans="1:12" ht="15">
      <c r="A83" s="12" t="s">
        <v>150</v>
      </c>
      <c r="B83" s="13" t="s">
        <v>15</v>
      </c>
      <c r="C83" s="13" t="s">
        <v>151</v>
      </c>
      <c r="D83" s="14">
        <v>15545</v>
      </c>
      <c r="E83" s="14">
        <v>22891</v>
      </c>
      <c r="F83" s="14">
        <v>38436</v>
      </c>
      <c r="G83" s="14">
        <v>13742</v>
      </c>
      <c r="H83" s="14">
        <v>20102</v>
      </c>
      <c r="I83" s="14">
        <v>33844</v>
      </c>
      <c r="J83" s="15">
        <f t="shared" si="6"/>
        <v>88.40141524605983</v>
      </c>
      <c r="K83" s="15">
        <f t="shared" si="6"/>
        <v>87.81617229478834</v>
      </c>
      <c r="L83" s="15">
        <f t="shared" si="6"/>
        <v>88.0528671037569</v>
      </c>
    </row>
    <row r="84" spans="1:12" ht="15">
      <c r="A84" s="12" t="s">
        <v>152</v>
      </c>
      <c r="B84" s="13" t="s">
        <v>15</v>
      </c>
      <c r="C84" s="13" t="s">
        <v>153</v>
      </c>
      <c r="D84" s="14">
        <v>17330</v>
      </c>
      <c r="E84" s="14">
        <v>21007</v>
      </c>
      <c r="F84" s="14">
        <v>38337</v>
      </c>
      <c r="G84" s="14">
        <v>14991</v>
      </c>
      <c r="H84" s="14">
        <v>18162</v>
      </c>
      <c r="I84" s="14">
        <v>33153</v>
      </c>
      <c r="J84" s="15">
        <f t="shared" si="6"/>
        <v>86.50317368724755</v>
      </c>
      <c r="K84" s="15">
        <f t="shared" si="6"/>
        <v>86.45689532060742</v>
      </c>
      <c r="L84" s="15">
        <f t="shared" si="6"/>
        <v>86.47781516550592</v>
      </c>
    </row>
    <row r="85" spans="1:12" ht="15">
      <c r="A85" s="12" t="s">
        <v>154</v>
      </c>
      <c r="B85" s="13" t="s">
        <v>15</v>
      </c>
      <c r="C85" s="13" t="s">
        <v>155</v>
      </c>
      <c r="D85" s="14">
        <v>11180</v>
      </c>
      <c r="E85" s="14">
        <v>21581</v>
      </c>
      <c r="F85" s="14">
        <v>32761</v>
      </c>
      <c r="G85" s="14">
        <v>10418</v>
      </c>
      <c r="H85" s="14">
        <v>19678</v>
      </c>
      <c r="I85" s="14">
        <v>30096</v>
      </c>
      <c r="J85" s="15">
        <f t="shared" si="6"/>
        <v>93.18425760286225</v>
      </c>
      <c r="K85" s="15">
        <f t="shared" si="6"/>
        <v>91.18205829201612</v>
      </c>
      <c r="L85" s="15">
        <f t="shared" si="6"/>
        <v>91.86532767620037</v>
      </c>
    </row>
    <row r="86" spans="1:12" ht="15">
      <c r="A86" s="12" t="s">
        <v>156</v>
      </c>
      <c r="B86" s="13" t="s">
        <v>15</v>
      </c>
      <c r="C86" s="13" t="s">
        <v>157</v>
      </c>
      <c r="D86" s="14">
        <v>19887</v>
      </c>
      <c r="E86" s="14">
        <v>34551</v>
      </c>
      <c r="F86" s="14">
        <v>54438</v>
      </c>
      <c r="G86" s="14">
        <v>19119</v>
      </c>
      <c r="H86" s="14">
        <v>33340</v>
      </c>
      <c r="I86" s="14">
        <v>52459</v>
      </c>
      <c r="J86" s="15">
        <f t="shared" si="6"/>
        <v>96.13818072107408</v>
      </c>
      <c r="K86" s="15">
        <f t="shared" si="6"/>
        <v>96.49503632311655</v>
      </c>
      <c r="L86" s="15">
        <f t="shared" si="6"/>
        <v>96.36467173665454</v>
      </c>
    </row>
    <row r="87" spans="1:12" ht="15">
      <c r="A87" s="12" t="s">
        <v>158</v>
      </c>
      <c r="B87" s="13" t="s">
        <v>15</v>
      </c>
      <c r="C87" s="13" t="s">
        <v>159</v>
      </c>
      <c r="D87" s="14">
        <v>3672</v>
      </c>
      <c r="E87" s="14">
        <v>8349</v>
      </c>
      <c r="F87" s="14">
        <v>12021</v>
      </c>
      <c r="G87" s="14">
        <v>3241</v>
      </c>
      <c r="H87" s="14">
        <v>7411</v>
      </c>
      <c r="I87" s="14">
        <v>10652</v>
      </c>
      <c r="J87" s="15">
        <f t="shared" si="6"/>
        <v>88.26252723311548</v>
      </c>
      <c r="K87" s="15">
        <f t="shared" si="6"/>
        <v>88.76512157144568</v>
      </c>
      <c r="L87" s="15">
        <f t="shared" si="6"/>
        <v>88.6115963730139</v>
      </c>
    </row>
    <row r="88" spans="1:12" ht="15">
      <c r="A88" s="12" t="s">
        <v>160</v>
      </c>
      <c r="B88" s="13" t="s">
        <v>15</v>
      </c>
      <c r="C88" s="13" t="s">
        <v>161</v>
      </c>
      <c r="D88" s="14">
        <v>5050</v>
      </c>
      <c r="E88" s="14">
        <v>9472</v>
      </c>
      <c r="F88" s="14">
        <v>14522</v>
      </c>
      <c r="G88" s="14">
        <v>2999</v>
      </c>
      <c r="H88" s="14">
        <v>5637</v>
      </c>
      <c r="I88" s="14">
        <v>8636</v>
      </c>
      <c r="J88" s="15">
        <f t="shared" si="6"/>
        <v>59.386138613861384</v>
      </c>
      <c r="K88" s="15">
        <f t="shared" si="6"/>
        <v>59.51224662162162</v>
      </c>
      <c r="L88" s="15">
        <f t="shared" si="6"/>
        <v>59.46839278336318</v>
      </c>
    </row>
    <row r="89" spans="1:12" ht="15">
      <c r="A89" s="12" t="s">
        <v>162</v>
      </c>
      <c r="B89" s="13" t="s">
        <v>15</v>
      </c>
      <c r="C89" s="13" t="s">
        <v>163</v>
      </c>
      <c r="D89" s="14">
        <v>20330</v>
      </c>
      <c r="E89" s="14">
        <v>31920</v>
      </c>
      <c r="F89" s="14">
        <v>52250</v>
      </c>
      <c r="G89" s="14">
        <v>19703</v>
      </c>
      <c r="H89" s="14">
        <v>30707</v>
      </c>
      <c r="I89" s="14">
        <v>50410</v>
      </c>
      <c r="J89" s="15">
        <f t="shared" si="6"/>
        <v>96.91588785046729</v>
      </c>
      <c r="K89" s="15">
        <f t="shared" si="6"/>
        <v>96.1998746867168</v>
      </c>
      <c r="L89" s="15">
        <f t="shared" si="6"/>
        <v>96.47846889952153</v>
      </c>
    </row>
    <row r="90" spans="1:12" ht="15">
      <c r="A90" s="12" t="s">
        <v>164</v>
      </c>
      <c r="B90" s="13" t="s">
        <v>15</v>
      </c>
      <c r="C90" s="13" t="s">
        <v>165</v>
      </c>
      <c r="D90" s="14">
        <v>10989</v>
      </c>
      <c r="E90" s="14">
        <v>14200</v>
      </c>
      <c r="F90" s="14">
        <v>25189</v>
      </c>
      <c r="G90" s="14">
        <v>9269</v>
      </c>
      <c r="H90" s="14">
        <v>12247</v>
      </c>
      <c r="I90" s="14">
        <v>21516</v>
      </c>
      <c r="J90" s="15">
        <f t="shared" si="6"/>
        <v>84.34798434798435</v>
      </c>
      <c r="K90" s="15">
        <f t="shared" si="6"/>
        <v>86.24647887323944</v>
      </c>
      <c r="L90" s="15">
        <f t="shared" si="6"/>
        <v>85.4182381198142</v>
      </c>
    </row>
    <row r="91" spans="1:12" ht="15">
      <c r="A91" s="12" t="s">
        <v>166</v>
      </c>
      <c r="B91" s="13" t="s">
        <v>15</v>
      </c>
      <c r="C91" s="13" t="s">
        <v>167</v>
      </c>
      <c r="D91" s="14">
        <v>12377</v>
      </c>
      <c r="E91" s="14">
        <v>26932</v>
      </c>
      <c r="F91" s="14">
        <v>39309</v>
      </c>
      <c r="G91" s="14">
        <v>10862</v>
      </c>
      <c r="H91" s="14">
        <v>23794</v>
      </c>
      <c r="I91" s="14">
        <v>34656</v>
      </c>
      <c r="J91" s="15">
        <f t="shared" si="6"/>
        <v>87.7595540114729</v>
      </c>
      <c r="K91" s="15">
        <f t="shared" si="6"/>
        <v>88.34843309074706</v>
      </c>
      <c r="L91" s="15">
        <f t="shared" si="6"/>
        <v>88.16301610318249</v>
      </c>
    </row>
    <row r="92" spans="1:12" ht="15">
      <c r="A92" s="12" t="s">
        <v>168</v>
      </c>
      <c r="B92" s="13" t="s">
        <v>15</v>
      </c>
      <c r="C92" s="13" t="s">
        <v>169</v>
      </c>
      <c r="D92" s="14">
        <v>12960</v>
      </c>
      <c r="E92" s="14">
        <v>19024</v>
      </c>
      <c r="F92" s="14">
        <v>31984</v>
      </c>
      <c r="G92" s="14">
        <v>12396</v>
      </c>
      <c r="H92" s="14">
        <v>18287</v>
      </c>
      <c r="I92" s="14">
        <v>30683</v>
      </c>
      <c r="J92" s="15">
        <f t="shared" si="6"/>
        <v>95.64814814814815</v>
      </c>
      <c r="K92" s="15">
        <f t="shared" si="6"/>
        <v>96.12594617325485</v>
      </c>
      <c r="L92" s="15">
        <f t="shared" si="6"/>
        <v>95.93234117058529</v>
      </c>
    </row>
    <row r="93" spans="1:12" ht="15">
      <c r="A93" s="12" t="s">
        <v>170</v>
      </c>
      <c r="B93" s="13" t="s">
        <v>15</v>
      </c>
      <c r="C93" s="13" t="s">
        <v>171</v>
      </c>
      <c r="D93" s="14">
        <v>16335</v>
      </c>
      <c r="E93" s="14">
        <v>27308</v>
      </c>
      <c r="F93" s="14">
        <v>43643</v>
      </c>
      <c r="G93" s="14">
        <v>14841</v>
      </c>
      <c r="H93" s="14">
        <v>24767</v>
      </c>
      <c r="I93" s="14">
        <v>39608</v>
      </c>
      <c r="J93" s="15">
        <f t="shared" si="6"/>
        <v>90.85399449035812</v>
      </c>
      <c r="K93" s="15">
        <f t="shared" si="6"/>
        <v>90.69503442214736</v>
      </c>
      <c r="L93" s="15">
        <f t="shared" si="6"/>
        <v>90.75453108173132</v>
      </c>
    </row>
    <row r="94" spans="1:12" ht="15">
      <c r="A94" s="12" t="s">
        <v>172</v>
      </c>
      <c r="B94" s="13" t="s">
        <v>15</v>
      </c>
      <c r="C94" s="13" t="s">
        <v>173</v>
      </c>
      <c r="D94" s="14">
        <v>20612</v>
      </c>
      <c r="E94" s="14">
        <v>30770</v>
      </c>
      <c r="F94" s="14">
        <v>51382</v>
      </c>
      <c r="G94" s="14">
        <v>18700</v>
      </c>
      <c r="H94" s="14">
        <v>27803</v>
      </c>
      <c r="I94" s="14">
        <v>46503</v>
      </c>
      <c r="J94" s="15">
        <f t="shared" si="6"/>
        <v>90.72385018435862</v>
      </c>
      <c r="K94" s="15">
        <f t="shared" si="6"/>
        <v>90.35749106272343</v>
      </c>
      <c r="L94" s="15">
        <f t="shared" si="6"/>
        <v>90.50445681367016</v>
      </c>
    </row>
    <row r="95" spans="1:12" ht="15">
      <c r="A95" s="12" t="s">
        <v>174</v>
      </c>
      <c r="B95" s="13" t="s">
        <v>15</v>
      </c>
      <c r="C95" s="13" t="s">
        <v>175</v>
      </c>
      <c r="D95" s="14">
        <v>9037</v>
      </c>
      <c r="E95" s="14">
        <v>14698</v>
      </c>
      <c r="F95" s="14">
        <v>23735</v>
      </c>
      <c r="G95" s="14">
        <v>8995</v>
      </c>
      <c r="H95" s="14">
        <v>14625</v>
      </c>
      <c r="I95" s="14">
        <v>23620</v>
      </c>
      <c r="J95" s="15">
        <f t="shared" si="6"/>
        <v>99.53524399690163</v>
      </c>
      <c r="K95" s="15">
        <f t="shared" si="6"/>
        <v>99.50333378690979</v>
      </c>
      <c r="L95" s="15">
        <f t="shared" si="6"/>
        <v>99.51548346323995</v>
      </c>
    </row>
    <row r="96" spans="1:12" ht="15">
      <c r="A96" s="12" t="s">
        <v>176</v>
      </c>
      <c r="B96" s="13" t="s">
        <v>15</v>
      </c>
      <c r="C96" s="13" t="s">
        <v>177</v>
      </c>
      <c r="D96" s="14">
        <v>5556</v>
      </c>
      <c r="E96" s="14">
        <v>6034</v>
      </c>
      <c r="F96" s="14">
        <v>11590</v>
      </c>
      <c r="G96" s="14">
        <v>3944</v>
      </c>
      <c r="H96" s="14">
        <v>4319</v>
      </c>
      <c r="I96" s="14">
        <v>8263</v>
      </c>
      <c r="J96" s="15">
        <f t="shared" si="6"/>
        <v>70.98632109431246</v>
      </c>
      <c r="K96" s="15">
        <f t="shared" si="6"/>
        <v>71.57772621809745</v>
      </c>
      <c r="L96" s="15">
        <f t="shared" si="6"/>
        <v>71.29421915444348</v>
      </c>
    </row>
    <row r="97" spans="1:12" ht="15">
      <c r="A97" s="12" t="s">
        <v>178</v>
      </c>
      <c r="B97" s="13" t="s">
        <v>15</v>
      </c>
      <c r="C97" s="13" t="s">
        <v>179</v>
      </c>
      <c r="D97" s="14">
        <v>17290</v>
      </c>
      <c r="E97" s="14">
        <v>22038</v>
      </c>
      <c r="F97" s="14">
        <v>39328</v>
      </c>
      <c r="G97" s="14">
        <v>15295</v>
      </c>
      <c r="H97" s="14">
        <v>19498</v>
      </c>
      <c r="I97" s="14">
        <v>34793</v>
      </c>
      <c r="J97" s="15">
        <f t="shared" si="6"/>
        <v>88.46153846153845</v>
      </c>
      <c r="K97" s="15">
        <f t="shared" si="6"/>
        <v>88.47445321717035</v>
      </c>
      <c r="L97" s="15">
        <f t="shared" si="6"/>
        <v>88.46877542717657</v>
      </c>
    </row>
    <row r="98" spans="1:12" ht="15">
      <c r="A98" s="12" t="s">
        <v>180</v>
      </c>
      <c r="B98" s="13" t="s">
        <v>15</v>
      </c>
      <c r="C98" s="13" t="s">
        <v>181</v>
      </c>
      <c r="D98" s="14">
        <v>16030</v>
      </c>
      <c r="E98" s="14">
        <v>25161</v>
      </c>
      <c r="F98" s="14">
        <v>41191</v>
      </c>
      <c r="G98" s="14">
        <v>14708</v>
      </c>
      <c r="H98" s="14">
        <v>23261</v>
      </c>
      <c r="I98" s="14">
        <v>37969</v>
      </c>
      <c r="J98" s="15">
        <f t="shared" si="6"/>
        <v>91.75296319401123</v>
      </c>
      <c r="K98" s="15">
        <f t="shared" si="6"/>
        <v>92.44863081753508</v>
      </c>
      <c r="L98" s="15">
        <f t="shared" si="6"/>
        <v>92.1779029399626</v>
      </c>
    </row>
    <row r="99" spans="1:12" ht="15">
      <c r="A99" s="12" t="s">
        <v>182</v>
      </c>
      <c r="B99" s="13" t="s">
        <v>15</v>
      </c>
      <c r="C99" s="13" t="s">
        <v>183</v>
      </c>
      <c r="D99" s="14">
        <v>21966</v>
      </c>
      <c r="E99" s="14">
        <v>34924</v>
      </c>
      <c r="F99" s="14">
        <v>56890</v>
      </c>
      <c r="G99" s="14">
        <v>18649</v>
      </c>
      <c r="H99" s="14">
        <v>29446</v>
      </c>
      <c r="I99" s="14">
        <v>48095</v>
      </c>
      <c r="J99" s="15">
        <f t="shared" si="6"/>
        <v>84.89938996631156</v>
      </c>
      <c r="K99" s="15">
        <f t="shared" si="6"/>
        <v>84.31451151070897</v>
      </c>
      <c r="L99" s="15">
        <f t="shared" si="6"/>
        <v>84.54034100896467</v>
      </c>
    </row>
    <row r="100" spans="1:12" ht="15">
      <c r="A100" s="12" t="s">
        <v>184</v>
      </c>
      <c r="B100" s="13" t="s">
        <v>15</v>
      </c>
      <c r="C100" s="13" t="s">
        <v>185</v>
      </c>
      <c r="D100" s="14">
        <v>12746</v>
      </c>
      <c r="E100" s="14">
        <v>14555</v>
      </c>
      <c r="F100" s="14">
        <v>27301</v>
      </c>
      <c r="G100" s="14">
        <v>10971</v>
      </c>
      <c r="H100" s="14">
        <v>12268</v>
      </c>
      <c r="I100" s="14">
        <v>23239</v>
      </c>
      <c r="J100" s="15">
        <f t="shared" si="6"/>
        <v>86.074062450965</v>
      </c>
      <c r="K100" s="15">
        <f t="shared" si="6"/>
        <v>84.28718653383717</v>
      </c>
      <c r="L100" s="15">
        <f t="shared" si="6"/>
        <v>85.12142412365847</v>
      </c>
    </row>
    <row r="101" spans="1:12" ht="15">
      <c r="A101" s="10"/>
      <c r="B101" s="11"/>
      <c r="C101" s="10"/>
      <c r="D101" s="10"/>
      <c r="E101" s="10"/>
      <c r="F101" s="10"/>
      <c r="G101" s="10"/>
      <c r="H101" s="10"/>
      <c r="I101" s="10"/>
      <c r="J101" s="15"/>
      <c r="K101" s="15"/>
      <c r="L101" s="15"/>
    </row>
    <row r="102" spans="1:12" ht="15">
      <c r="A102" s="10"/>
      <c r="B102" s="16" t="s">
        <v>3</v>
      </c>
      <c r="C102" s="10"/>
      <c r="D102" s="10">
        <f aca="true" t="shared" si="7" ref="D102:I102">SUM(D63:D101)</f>
        <v>424381</v>
      </c>
      <c r="E102" s="10">
        <f t="shared" si="7"/>
        <v>636371</v>
      </c>
      <c r="F102" s="10">
        <f t="shared" si="7"/>
        <v>1060752</v>
      </c>
      <c r="G102" s="10">
        <f t="shared" si="7"/>
        <v>376566</v>
      </c>
      <c r="H102" s="10">
        <f t="shared" si="7"/>
        <v>563570</v>
      </c>
      <c r="I102" s="10">
        <f t="shared" si="7"/>
        <v>940136</v>
      </c>
      <c r="J102" s="15">
        <f t="shared" si="6"/>
        <v>88.7330017130833</v>
      </c>
      <c r="K102" s="15">
        <f t="shared" si="6"/>
        <v>88.55997523457229</v>
      </c>
      <c r="L102" s="15">
        <f t="shared" si="6"/>
        <v>88.62919890794456</v>
      </c>
    </row>
    <row r="103" spans="1:12" ht="15">
      <c r="A103" s="10"/>
      <c r="B103" s="11"/>
      <c r="C103" s="10"/>
      <c r="D103" s="10"/>
      <c r="E103" s="10"/>
      <c r="F103" s="10"/>
      <c r="G103" s="10"/>
      <c r="H103" s="10"/>
      <c r="I103" s="10"/>
      <c r="J103" s="15"/>
      <c r="K103" s="15"/>
      <c r="L103" s="15"/>
    </row>
    <row r="104" spans="1:12" ht="15">
      <c r="A104" s="12" t="s">
        <v>61</v>
      </c>
      <c r="B104" s="13" t="s">
        <v>16</v>
      </c>
      <c r="C104" s="13" t="s">
        <v>186</v>
      </c>
      <c r="D104" s="14">
        <v>4047</v>
      </c>
      <c r="E104" s="14">
        <v>8730</v>
      </c>
      <c r="F104" s="14">
        <v>12777</v>
      </c>
      <c r="G104" s="14">
        <v>2334</v>
      </c>
      <c r="H104" s="14">
        <v>4514</v>
      </c>
      <c r="I104" s="14">
        <v>6848</v>
      </c>
      <c r="J104" s="15">
        <f aca="true" t="shared" si="8" ref="J104:L116">SUM(G104/D104*100)</f>
        <v>57.672349888806515</v>
      </c>
      <c r="K104" s="15">
        <f t="shared" si="8"/>
        <v>51.70675830469646</v>
      </c>
      <c r="L104" s="15">
        <f t="shared" si="8"/>
        <v>53.59630586209595</v>
      </c>
    </row>
    <row r="105" spans="1:12" ht="15">
      <c r="A105" s="12" t="s">
        <v>63</v>
      </c>
      <c r="B105" s="13" t="s">
        <v>16</v>
      </c>
      <c r="C105" s="13" t="s">
        <v>187</v>
      </c>
      <c r="D105" s="14">
        <v>8686</v>
      </c>
      <c r="E105" s="14">
        <v>10561</v>
      </c>
      <c r="F105" s="14">
        <v>19247</v>
      </c>
      <c r="G105" s="14">
        <v>6801</v>
      </c>
      <c r="H105" s="14">
        <v>8326</v>
      </c>
      <c r="I105" s="14">
        <v>15127</v>
      </c>
      <c r="J105" s="15">
        <f t="shared" si="8"/>
        <v>78.29841123647249</v>
      </c>
      <c r="K105" s="15">
        <f t="shared" si="8"/>
        <v>78.8372313227914</v>
      </c>
      <c r="L105" s="15">
        <f t="shared" si="8"/>
        <v>78.59406660778303</v>
      </c>
    </row>
    <row r="106" spans="1:12" ht="15">
      <c r="A106" s="12" t="s">
        <v>65</v>
      </c>
      <c r="B106" s="13" t="s">
        <v>16</v>
      </c>
      <c r="C106" s="13" t="s">
        <v>188</v>
      </c>
      <c r="D106" s="14">
        <v>20872</v>
      </c>
      <c r="E106" s="14">
        <v>28674</v>
      </c>
      <c r="F106" s="14">
        <v>49546</v>
      </c>
      <c r="G106" s="14">
        <v>12071</v>
      </c>
      <c r="H106" s="14">
        <v>16666</v>
      </c>
      <c r="I106" s="14">
        <v>28737</v>
      </c>
      <c r="J106" s="15">
        <f t="shared" si="8"/>
        <v>57.83346109620544</v>
      </c>
      <c r="K106" s="15">
        <f t="shared" si="8"/>
        <v>58.12234079654041</v>
      </c>
      <c r="L106" s="15">
        <f t="shared" si="8"/>
        <v>58.0006458644492</v>
      </c>
    </row>
    <row r="107" spans="1:12" ht="15">
      <c r="A107" s="12" t="s">
        <v>67</v>
      </c>
      <c r="B107" s="13" t="s">
        <v>16</v>
      </c>
      <c r="C107" s="13" t="s">
        <v>189</v>
      </c>
      <c r="D107" s="14">
        <v>10647</v>
      </c>
      <c r="E107" s="14">
        <v>17590</v>
      </c>
      <c r="F107" s="14">
        <v>28237</v>
      </c>
      <c r="G107" s="14">
        <v>5397</v>
      </c>
      <c r="H107" s="14">
        <v>8900</v>
      </c>
      <c r="I107" s="14">
        <v>14297</v>
      </c>
      <c r="J107" s="15">
        <f t="shared" si="8"/>
        <v>50.69033530571993</v>
      </c>
      <c r="K107" s="15">
        <f t="shared" si="8"/>
        <v>50.59693007390563</v>
      </c>
      <c r="L107" s="15">
        <f t="shared" si="8"/>
        <v>50.632149307646</v>
      </c>
    </row>
    <row r="108" spans="1:12" ht="15">
      <c r="A108" s="12" t="s">
        <v>69</v>
      </c>
      <c r="B108" s="13" t="s">
        <v>16</v>
      </c>
      <c r="C108" s="13" t="s">
        <v>190</v>
      </c>
      <c r="D108" s="14">
        <v>4412</v>
      </c>
      <c r="E108" s="14">
        <v>3832</v>
      </c>
      <c r="F108" s="14">
        <v>8244</v>
      </c>
      <c r="G108" s="14">
        <v>2057</v>
      </c>
      <c r="H108" s="14">
        <v>1783</v>
      </c>
      <c r="I108" s="14">
        <v>3840</v>
      </c>
      <c r="J108" s="15">
        <f t="shared" si="8"/>
        <v>46.62284678150498</v>
      </c>
      <c r="K108" s="15">
        <f t="shared" si="8"/>
        <v>46.529227557411275</v>
      </c>
      <c r="L108" s="15">
        <f t="shared" si="8"/>
        <v>46.57933042212518</v>
      </c>
    </row>
    <row r="109" spans="1:12" ht="15">
      <c r="A109" s="12" t="s">
        <v>71</v>
      </c>
      <c r="B109" s="13" t="s">
        <v>16</v>
      </c>
      <c r="C109" s="13" t="s">
        <v>191</v>
      </c>
      <c r="D109" s="14">
        <v>5436</v>
      </c>
      <c r="E109" s="14">
        <v>5494</v>
      </c>
      <c r="F109" s="14">
        <v>10930</v>
      </c>
      <c r="G109" s="14">
        <v>3107</v>
      </c>
      <c r="H109" s="14">
        <v>3211</v>
      </c>
      <c r="I109" s="14">
        <v>6318</v>
      </c>
      <c r="J109" s="15">
        <f t="shared" si="8"/>
        <v>57.15599705665932</v>
      </c>
      <c r="K109" s="15">
        <f t="shared" si="8"/>
        <v>58.44557699308336</v>
      </c>
      <c r="L109" s="15">
        <f t="shared" si="8"/>
        <v>57.80420860018298</v>
      </c>
    </row>
    <row r="110" spans="1:12" ht="15">
      <c r="A110" s="12" t="s">
        <v>73</v>
      </c>
      <c r="B110" s="13" t="s">
        <v>16</v>
      </c>
      <c r="C110" s="13" t="s">
        <v>192</v>
      </c>
      <c r="D110" s="14">
        <v>4792</v>
      </c>
      <c r="E110" s="14">
        <v>4822</v>
      </c>
      <c r="F110" s="14">
        <v>9614</v>
      </c>
      <c r="G110" s="14">
        <v>2129</v>
      </c>
      <c r="H110" s="14">
        <v>2286</v>
      </c>
      <c r="I110" s="14">
        <v>4415</v>
      </c>
      <c r="J110" s="15">
        <f t="shared" si="8"/>
        <v>44.42821368948247</v>
      </c>
      <c r="K110" s="15">
        <f t="shared" si="8"/>
        <v>47.407714641227706</v>
      </c>
      <c r="L110" s="15">
        <f t="shared" si="8"/>
        <v>45.9226128562513</v>
      </c>
    </row>
    <row r="111" spans="1:12" ht="15">
      <c r="A111" s="12" t="s">
        <v>75</v>
      </c>
      <c r="B111" s="13" t="s">
        <v>16</v>
      </c>
      <c r="C111" s="13" t="s">
        <v>193</v>
      </c>
      <c r="D111" s="14">
        <v>11422</v>
      </c>
      <c r="E111" s="14">
        <v>21239</v>
      </c>
      <c r="F111" s="14">
        <v>32661</v>
      </c>
      <c r="G111" s="14">
        <v>4700</v>
      </c>
      <c r="H111" s="14">
        <v>8686</v>
      </c>
      <c r="I111" s="14">
        <v>13386</v>
      </c>
      <c r="J111" s="15">
        <f t="shared" si="8"/>
        <v>41.14866047977587</v>
      </c>
      <c r="K111" s="15">
        <f t="shared" si="8"/>
        <v>40.89646405197985</v>
      </c>
      <c r="L111" s="15">
        <f t="shared" si="8"/>
        <v>40.984660604390555</v>
      </c>
    </row>
    <row r="112" spans="1:12" ht="15">
      <c r="A112" s="12" t="s">
        <v>77</v>
      </c>
      <c r="B112" s="13" t="s">
        <v>16</v>
      </c>
      <c r="C112" s="13" t="s">
        <v>194</v>
      </c>
      <c r="D112" s="14">
        <v>5195</v>
      </c>
      <c r="E112" s="14">
        <v>5105</v>
      </c>
      <c r="F112" s="14">
        <v>10300</v>
      </c>
      <c r="G112" s="14">
        <v>3112</v>
      </c>
      <c r="H112" s="14">
        <v>2933</v>
      </c>
      <c r="I112" s="14">
        <v>6045</v>
      </c>
      <c r="J112" s="15">
        <f t="shared" si="8"/>
        <v>59.90375360923965</v>
      </c>
      <c r="K112" s="15">
        <f t="shared" si="8"/>
        <v>57.45347698334966</v>
      </c>
      <c r="L112" s="15">
        <f t="shared" si="8"/>
        <v>58.68932038834952</v>
      </c>
    </row>
    <row r="113" spans="1:12" ht="15">
      <c r="A113" s="12" t="s">
        <v>79</v>
      </c>
      <c r="B113" s="13" t="s">
        <v>16</v>
      </c>
      <c r="C113" s="13" t="s">
        <v>195</v>
      </c>
      <c r="D113" s="14">
        <v>4487</v>
      </c>
      <c r="E113" s="14">
        <v>4415</v>
      </c>
      <c r="F113" s="14">
        <v>8902</v>
      </c>
      <c r="G113" s="14">
        <v>2357</v>
      </c>
      <c r="H113" s="14">
        <v>2157</v>
      </c>
      <c r="I113" s="14">
        <v>4514</v>
      </c>
      <c r="J113" s="15">
        <f t="shared" si="8"/>
        <v>52.52952975261868</v>
      </c>
      <c r="K113" s="15">
        <f t="shared" si="8"/>
        <v>48.856172140430346</v>
      </c>
      <c r="L113" s="15">
        <f t="shared" si="8"/>
        <v>50.70770613345316</v>
      </c>
    </row>
    <row r="114" spans="1:12" ht="15">
      <c r="A114" s="12" t="s">
        <v>91</v>
      </c>
      <c r="B114" s="13" t="s">
        <v>16</v>
      </c>
      <c r="C114" s="13" t="s">
        <v>196</v>
      </c>
      <c r="D114" s="14">
        <v>11146</v>
      </c>
      <c r="E114" s="14">
        <v>14587</v>
      </c>
      <c r="F114" s="14">
        <v>25733</v>
      </c>
      <c r="G114" s="14">
        <v>9225</v>
      </c>
      <c r="H114" s="14">
        <v>12214</v>
      </c>
      <c r="I114" s="14">
        <v>21439</v>
      </c>
      <c r="J114" s="15">
        <f t="shared" si="8"/>
        <v>82.7651175309528</v>
      </c>
      <c r="K114" s="15">
        <f t="shared" si="8"/>
        <v>83.7320902173168</v>
      </c>
      <c r="L114" s="15">
        <f t="shared" si="8"/>
        <v>83.3132553530486</v>
      </c>
    </row>
    <row r="115" spans="1:12" ht="15">
      <c r="A115" s="12"/>
      <c r="B115" s="17"/>
      <c r="C115" s="17"/>
      <c r="D115" s="18"/>
      <c r="E115" s="18"/>
      <c r="F115" s="18"/>
      <c r="G115" s="18"/>
      <c r="H115" s="18"/>
      <c r="I115" s="18"/>
      <c r="J115" s="15"/>
      <c r="K115" s="15"/>
      <c r="L115" s="15"/>
    </row>
    <row r="116" spans="1:12" ht="15">
      <c r="A116" s="12"/>
      <c r="B116" s="13" t="s">
        <v>3</v>
      </c>
      <c r="C116" s="17"/>
      <c r="D116" s="14">
        <f aca="true" t="shared" si="9" ref="D116:I116">SUM(D104:D115)</f>
        <v>91142</v>
      </c>
      <c r="E116" s="14">
        <f t="shared" si="9"/>
        <v>125049</v>
      </c>
      <c r="F116" s="14">
        <f t="shared" si="9"/>
        <v>216191</v>
      </c>
      <c r="G116" s="14">
        <f t="shared" si="9"/>
        <v>53290</v>
      </c>
      <c r="H116" s="14">
        <f t="shared" si="9"/>
        <v>71676</v>
      </c>
      <c r="I116" s="14">
        <f t="shared" si="9"/>
        <v>124966</v>
      </c>
      <c r="J116" s="15">
        <f t="shared" si="8"/>
        <v>58.4692019047201</v>
      </c>
      <c r="K116" s="15">
        <f t="shared" si="8"/>
        <v>57.31833121416404</v>
      </c>
      <c r="L116" s="15">
        <f t="shared" si="8"/>
        <v>57.803516335092574</v>
      </c>
    </row>
    <row r="117" spans="1:12" ht="15">
      <c r="A117" s="12"/>
      <c r="B117" s="17"/>
      <c r="C117" s="17"/>
      <c r="D117" s="14"/>
      <c r="E117" s="14"/>
      <c r="F117" s="14"/>
      <c r="G117" s="14"/>
      <c r="H117" s="14"/>
      <c r="I117" s="14"/>
      <c r="J117" s="15"/>
      <c r="K117" s="15"/>
      <c r="L117" s="15"/>
    </row>
    <row r="118" spans="1:12" ht="15">
      <c r="A118" s="12"/>
      <c r="B118" s="17"/>
      <c r="C118" s="17"/>
      <c r="D118" s="18"/>
      <c r="E118" s="18"/>
      <c r="F118" s="18"/>
      <c r="G118" s="18"/>
      <c r="H118" s="18"/>
      <c r="I118" s="18"/>
      <c r="J118" s="19"/>
      <c r="K118" s="19"/>
      <c r="L118" s="19"/>
    </row>
    <row r="119" spans="1:12" ht="15">
      <c r="A119" s="12"/>
      <c r="B119" s="17"/>
      <c r="C119" s="17"/>
      <c r="D119" s="18"/>
      <c r="E119" s="18"/>
      <c r="F119" s="18"/>
      <c r="G119" s="18"/>
      <c r="H119" s="18"/>
      <c r="I119" s="18"/>
      <c r="J119" s="19"/>
      <c r="K119" s="19"/>
      <c r="L119" s="19"/>
    </row>
    <row r="120" spans="1:12" ht="15">
      <c r="A120" s="20"/>
      <c r="B120" s="21"/>
      <c r="C120" s="21"/>
      <c r="D120" s="21"/>
      <c r="E120" s="21"/>
      <c r="F120" s="21"/>
      <c r="G120" s="21"/>
      <c r="H120" s="21"/>
      <c r="I120" s="21"/>
      <c r="J120" s="19"/>
      <c r="K120" s="19"/>
      <c r="L120" s="19"/>
    </row>
    <row r="121" spans="1:12" ht="15">
      <c r="A121" s="20"/>
      <c r="B121" s="17"/>
      <c r="C121" s="21"/>
      <c r="D121" s="22"/>
      <c r="E121" s="22"/>
      <c r="F121" s="22"/>
      <c r="G121" s="22"/>
      <c r="H121" s="22"/>
      <c r="I121" s="22"/>
      <c r="J121" s="19"/>
      <c r="K121" s="19"/>
      <c r="L121" s="19"/>
    </row>
    <row r="122" spans="1:12" ht="15">
      <c r="A122" s="23"/>
      <c r="B122" s="23"/>
      <c r="C122" s="23"/>
      <c r="D122" s="23"/>
      <c r="E122" s="23"/>
      <c r="F122" s="23"/>
      <c r="G122" s="23"/>
      <c r="H122" s="23"/>
      <c r="I122" s="23"/>
      <c r="J122" s="19"/>
      <c r="K122" s="19"/>
      <c r="L122" s="19"/>
    </row>
    <row r="123" spans="1:12" ht="15">
      <c r="A123" s="12"/>
      <c r="B123" s="17"/>
      <c r="C123" s="17"/>
      <c r="D123" s="18"/>
      <c r="E123" s="18"/>
      <c r="F123" s="18"/>
      <c r="G123" s="18"/>
      <c r="H123" s="18"/>
      <c r="I123" s="18"/>
      <c r="J123" s="19"/>
      <c r="K123" s="19"/>
      <c r="L123" s="19"/>
    </row>
    <row r="124" spans="1:12" ht="15">
      <c r="A124" s="12"/>
      <c r="B124" s="17"/>
      <c r="C124" s="17"/>
      <c r="D124" s="18"/>
      <c r="E124" s="18"/>
      <c r="F124" s="18"/>
      <c r="G124" s="18"/>
      <c r="H124" s="18"/>
      <c r="I124" s="18"/>
      <c r="J124" s="19"/>
      <c r="K124" s="19"/>
      <c r="L124" s="19"/>
    </row>
    <row r="125" spans="1:12" ht="15">
      <c r="A125" s="12"/>
      <c r="B125" s="17"/>
      <c r="C125" s="17"/>
      <c r="D125" s="18"/>
      <c r="E125" s="18"/>
      <c r="F125" s="18"/>
      <c r="G125" s="18"/>
      <c r="H125" s="18"/>
      <c r="I125" s="18"/>
      <c r="J125" s="19"/>
      <c r="K125" s="19"/>
      <c r="L125" s="19"/>
    </row>
    <row r="126" spans="1:12" ht="15">
      <c r="A126" s="12"/>
      <c r="B126" s="17"/>
      <c r="C126" s="17"/>
      <c r="D126" s="18"/>
      <c r="E126" s="18"/>
      <c r="F126" s="18"/>
      <c r="G126" s="18"/>
      <c r="H126" s="18"/>
      <c r="I126" s="18"/>
      <c r="J126" s="19"/>
      <c r="K126" s="19"/>
      <c r="L126" s="19"/>
    </row>
    <row r="127" spans="1:12" ht="15">
      <c r="A127" s="12"/>
      <c r="B127" s="17"/>
      <c r="C127" s="17"/>
      <c r="D127" s="18"/>
      <c r="E127" s="18"/>
      <c r="F127" s="18"/>
      <c r="G127" s="18"/>
      <c r="H127" s="18"/>
      <c r="I127" s="18"/>
      <c r="J127" s="19"/>
      <c r="K127" s="19"/>
      <c r="L127" s="19"/>
    </row>
    <row r="128" spans="1:12" ht="15">
      <c r="A128" s="12"/>
      <c r="B128" s="17"/>
      <c r="C128" s="17"/>
      <c r="D128" s="18"/>
      <c r="E128" s="18"/>
      <c r="F128" s="18"/>
      <c r="G128" s="18"/>
      <c r="H128" s="18"/>
      <c r="I128" s="18"/>
      <c r="J128" s="19"/>
      <c r="K128" s="19"/>
      <c r="L128" s="19"/>
    </row>
    <row r="129" spans="1:12" ht="15">
      <c r="A129" s="12"/>
      <c r="B129" s="17"/>
      <c r="C129" s="17"/>
      <c r="D129" s="18"/>
      <c r="E129" s="18"/>
      <c r="F129" s="18"/>
      <c r="G129" s="18"/>
      <c r="H129" s="18"/>
      <c r="I129" s="18"/>
      <c r="J129" s="19"/>
      <c r="K129" s="19"/>
      <c r="L129" s="19"/>
    </row>
    <row r="130" spans="1:12" ht="15">
      <c r="A130" s="12"/>
      <c r="B130" s="17"/>
      <c r="C130" s="17"/>
      <c r="D130" s="18"/>
      <c r="E130" s="18"/>
      <c r="F130" s="18"/>
      <c r="G130" s="18"/>
      <c r="H130" s="18"/>
      <c r="I130" s="18"/>
      <c r="J130" s="19"/>
      <c r="K130" s="19"/>
      <c r="L130" s="19"/>
    </row>
    <row r="131" spans="1:12" ht="15">
      <c r="A131" s="12"/>
      <c r="B131" s="17"/>
      <c r="C131" s="17"/>
      <c r="D131" s="18"/>
      <c r="E131" s="18"/>
      <c r="F131" s="18"/>
      <c r="G131" s="18"/>
      <c r="H131" s="18"/>
      <c r="I131" s="18"/>
      <c r="J131" s="19"/>
      <c r="K131" s="19"/>
      <c r="L131" s="19"/>
    </row>
    <row r="132" spans="1:12" ht="15">
      <c r="A132" s="12"/>
      <c r="B132" s="17"/>
      <c r="C132" s="17"/>
      <c r="D132" s="18"/>
      <c r="E132" s="18"/>
      <c r="F132" s="18"/>
      <c r="G132" s="18"/>
      <c r="H132" s="18"/>
      <c r="I132" s="18"/>
      <c r="J132" s="19"/>
      <c r="K132" s="19"/>
      <c r="L132" s="19"/>
    </row>
    <row r="133" spans="1:12" ht="15">
      <c r="A133" s="12"/>
      <c r="B133" s="17"/>
      <c r="C133" s="17"/>
      <c r="D133" s="18"/>
      <c r="E133" s="18"/>
      <c r="F133" s="18"/>
      <c r="G133" s="18"/>
      <c r="H133" s="18"/>
      <c r="I133" s="18"/>
      <c r="J133" s="19"/>
      <c r="K133" s="19"/>
      <c r="L133" s="19"/>
    </row>
    <row r="134" spans="1:12" ht="15">
      <c r="A134" s="12"/>
      <c r="B134" s="17"/>
      <c r="C134" s="17"/>
      <c r="D134" s="18"/>
      <c r="E134" s="18"/>
      <c r="F134" s="18"/>
      <c r="G134" s="18"/>
      <c r="H134" s="18"/>
      <c r="I134" s="18"/>
      <c r="J134" s="19"/>
      <c r="K134" s="19"/>
      <c r="L134" s="19"/>
    </row>
    <row r="135" spans="1:12" ht="15">
      <c r="A135" s="12"/>
      <c r="B135" s="17"/>
      <c r="C135" s="17"/>
      <c r="D135" s="18"/>
      <c r="E135" s="18"/>
      <c r="F135" s="18"/>
      <c r="G135" s="18"/>
      <c r="H135" s="18"/>
      <c r="I135" s="18"/>
      <c r="J135" s="19"/>
      <c r="K135" s="19"/>
      <c r="L135" s="19"/>
    </row>
    <row r="136" spans="1:12" ht="15">
      <c r="A136" s="12"/>
      <c r="B136" s="17"/>
      <c r="C136" s="17"/>
      <c r="D136" s="18"/>
      <c r="E136" s="18"/>
      <c r="F136" s="18"/>
      <c r="G136" s="18"/>
      <c r="H136" s="18"/>
      <c r="I136" s="18"/>
      <c r="J136" s="19"/>
      <c r="K136" s="19"/>
      <c r="L136" s="19"/>
    </row>
    <row r="137" spans="1:12" ht="15">
      <c r="A137" s="12"/>
      <c r="B137" s="17"/>
      <c r="C137" s="17"/>
      <c r="D137" s="18"/>
      <c r="E137" s="18"/>
      <c r="F137" s="18"/>
      <c r="G137" s="18"/>
      <c r="H137" s="18"/>
      <c r="I137" s="18"/>
      <c r="J137" s="19"/>
      <c r="K137" s="19"/>
      <c r="L137" s="19"/>
    </row>
    <row r="138" spans="1:12" ht="15">
      <c r="A138" s="12"/>
      <c r="B138" s="17"/>
      <c r="C138" s="17"/>
      <c r="D138" s="18"/>
      <c r="E138" s="18"/>
      <c r="F138" s="18"/>
      <c r="G138" s="18"/>
      <c r="H138" s="18"/>
      <c r="I138" s="18"/>
      <c r="J138" s="19"/>
      <c r="K138" s="19"/>
      <c r="L138" s="19"/>
    </row>
    <row r="139" spans="1:12" ht="15">
      <c r="A139" s="12"/>
      <c r="B139" s="17"/>
      <c r="C139" s="17"/>
      <c r="D139" s="18"/>
      <c r="E139" s="18"/>
      <c r="F139" s="18"/>
      <c r="G139" s="18"/>
      <c r="H139" s="18"/>
      <c r="I139" s="18"/>
      <c r="J139" s="19"/>
      <c r="K139" s="19"/>
      <c r="L139" s="19"/>
    </row>
    <row r="140" spans="1:12" ht="15">
      <c r="A140" s="12"/>
      <c r="B140" s="17"/>
      <c r="C140" s="17"/>
      <c r="D140" s="18"/>
      <c r="E140" s="18"/>
      <c r="F140" s="18"/>
      <c r="G140" s="18"/>
      <c r="H140" s="18"/>
      <c r="I140" s="18"/>
      <c r="J140" s="19"/>
      <c r="K140" s="19"/>
      <c r="L140" s="19"/>
    </row>
    <row r="141" spans="1:12" ht="15">
      <c r="A141" s="12"/>
      <c r="B141" s="17"/>
      <c r="C141" s="17"/>
      <c r="D141" s="18"/>
      <c r="E141" s="18"/>
      <c r="F141" s="18"/>
      <c r="G141" s="18"/>
      <c r="H141" s="18"/>
      <c r="I141" s="18"/>
      <c r="J141" s="19"/>
      <c r="K141" s="19"/>
      <c r="L141" s="19"/>
    </row>
    <row r="142" spans="1:12" ht="15">
      <c r="A142" s="12"/>
      <c r="B142" s="17"/>
      <c r="C142" s="17"/>
      <c r="D142" s="18"/>
      <c r="E142" s="18"/>
      <c r="F142" s="18"/>
      <c r="G142" s="18"/>
      <c r="H142" s="18"/>
      <c r="I142" s="18"/>
      <c r="J142" s="19"/>
      <c r="K142" s="19"/>
      <c r="L142" s="19"/>
    </row>
    <row r="143" spans="1:12" ht="15">
      <c r="A143" s="12"/>
      <c r="B143" s="17"/>
      <c r="C143" s="17"/>
      <c r="D143" s="18"/>
      <c r="E143" s="18"/>
      <c r="F143" s="18"/>
      <c r="G143" s="18"/>
      <c r="H143" s="18"/>
      <c r="I143" s="18"/>
      <c r="J143" s="19"/>
      <c r="K143" s="19"/>
      <c r="L143" s="19"/>
    </row>
    <row r="144" spans="1:12" ht="15">
      <c r="A144" s="12"/>
      <c r="B144" s="17"/>
      <c r="C144" s="17"/>
      <c r="D144" s="18"/>
      <c r="E144" s="18"/>
      <c r="F144" s="18"/>
      <c r="G144" s="18"/>
      <c r="H144" s="18"/>
      <c r="I144" s="18"/>
      <c r="J144" s="19"/>
      <c r="K144" s="19"/>
      <c r="L144" s="19"/>
    </row>
    <row r="145" spans="1:12" ht="15">
      <c r="A145" s="12"/>
      <c r="B145" s="17"/>
      <c r="C145" s="17"/>
      <c r="D145" s="18"/>
      <c r="E145" s="18"/>
      <c r="F145" s="18"/>
      <c r="G145" s="18"/>
      <c r="H145" s="18"/>
      <c r="I145" s="18"/>
      <c r="J145" s="19"/>
      <c r="K145" s="19"/>
      <c r="L145" s="19"/>
    </row>
    <row r="146" spans="1:12" ht="15">
      <c r="A146" s="12"/>
      <c r="B146" s="17"/>
      <c r="C146" s="17"/>
      <c r="D146" s="18"/>
      <c r="E146" s="18"/>
      <c r="F146" s="18"/>
      <c r="G146" s="18"/>
      <c r="H146" s="18"/>
      <c r="I146" s="18"/>
      <c r="J146" s="19"/>
      <c r="K146" s="19"/>
      <c r="L146" s="19"/>
    </row>
    <row r="147" spans="1:12" ht="15">
      <c r="A147" s="12"/>
      <c r="B147" s="17"/>
      <c r="C147" s="17"/>
      <c r="D147" s="18"/>
      <c r="E147" s="18"/>
      <c r="F147" s="18"/>
      <c r="G147" s="18"/>
      <c r="H147" s="18"/>
      <c r="I147" s="18"/>
      <c r="J147" s="19"/>
      <c r="K147" s="19"/>
      <c r="L147" s="19"/>
    </row>
    <row r="148" spans="1:12" ht="15">
      <c r="A148" s="12"/>
      <c r="B148" s="17"/>
      <c r="C148" s="17"/>
      <c r="D148" s="18"/>
      <c r="E148" s="18"/>
      <c r="F148" s="18"/>
      <c r="G148" s="18"/>
      <c r="H148" s="18"/>
      <c r="I148" s="18"/>
      <c r="J148" s="19"/>
      <c r="K148" s="19"/>
      <c r="L148" s="19"/>
    </row>
    <row r="149" spans="1:12" ht="15">
      <c r="A149" s="12"/>
      <c r="B149" s="17"/>
      <c r="C149" s="17"/>
      <c r="D149" s="18"/>
      <c r="E149" s="18"/>
      <c r="F149" s="18"/>
      <c r="G149" s="18"/>
      <c r="H149" s="18"/>
      <c r="I149" s="18"/>
      <c r="J149" s="19"/>
      <c r="K149" s="19"/>
      <c r="L149" s="19"/>
    </row>
    <row r="150" spans="1:12" ht="15">
      <c r="A150" s="12"/>
      <c r="B150" s="17"/>
      <c r="C150" s="17"/>
      <c r="D150" s="18"/>
      <c r="E150" s="18"/>
      <c r="F150" s="18"/>
      <c r="G150" s="18"/>
      <c r="H150" s="18"/>
      <c r="I150" s="18"/>
      <c r="J150" s="19"/>
      <c r="K150" s="19"/>
      <c r="L150" s="19"/>
    </row>
    <row r="151" spans="1:12" ht="15">
      <c r="A151" s="12"/>
      <c r="B151" s="17"/>
      <c r="C151" s="17"/>
      <c r="D151" s="18"/>
      <c r="E151" s="18"/>
      <c r="F151" s="18"/>
      <c r="G151" s="18"/>
      <c r="H151" s="18"/>
      <c r="I151" s="18"/>
      <c r="J151" s="19"/>
      <c r="K151" s="19"/>
      <c r="L151" s="19"/>
    </row>
    <row r="152" spans="1:12" ht="15">
      <c r="A152" s="12"/>
      <c r="B152" s="17"/>
      <c r="C152" s="17"/>
      <c r="D152" s="18"/>
      <c r="E152" s="18"/>
      <c r="F152" s="18"/>
      <c r="G152" s="18"/>
      <c r="H152" s="18"/>
      <c r="I152" s="18"/>
      <c r="J152" s="19"/>
      <c r="K152" s="19"/>
      <c r="L152" s="19"/>
    </row>
    <row r="153" spans="1:12" ht="15">
      <c r="A153" s="12"/>
      <c r="B153" s="17"/>
      <c r="C153" s="17"/>
      <c r="D153" s="18"/>
      <c r="E153" s="18"/>
      <c r="F153" s="18"/>
      <c r="G153" s="18"/>
      <c r="H153" s="18"/>
      <c r="I153" s="18"/>
      <c r="J153" s="19"/>
      <c r="K153" s="19"/>
      <c r="L153" s="19"/>
    </row>
    <row r="154" spans="1:12" ht="15">
      <c r="A154" s="12"/>
      <c r="B154" s="17"/>
      <c r="C154" s="17"/>
      <c r="D154" s="18"/>
      <c r="E154" s="18"/>
      <c r="F154" s="18"/>
      <c r="G154" s="18"/>
      <c r="H154" s="18"/>
      <c r="I154" s="18"/>
      <c r="J154" s="19"/>
      <c r="K154" s="19"/>
      <c r="L154" s="19"/>
    </row>
    <row r="155" spans="1:12" ht="15">
      <c r="A155" s="12"/>
      <c r="B155" s="17"/>
      <c r="C155" s="17"/>
      <c r="D155" s="18"/>
      <c r="E155" s="18"/>
      <c r="F155" s="18"/>
      <c r="G155" s="18"/>
      <c r="H155" s="18"/>
      <c r="I155" s="18"/>
      <c r="J155" s="19"/>
      <c r="K155" s="19"/>
      <c r="L155" s="19"/>
    </row>
    <row r="156" spans="1:12" ht="15">
      <c r="A156" s="12"/>
      <c r="B156" s="17"/>
      <c r="C156" s="17"/>
      <c r="D156" s="18"/>
      <c r="E156" s="18"/>
      <c r="F156" s="18"/>
      <c r="G156" s="18"/>
      <c r="H156" s="18"/>
      <c r="I156" s="18"/>
      <c r="J156" s="19"/>
      <c r="K156" s="19"/>
      <c r="L156" s="19"/>
    </row>
    <row r="157" spans="1:12" ht="15">
      <c r="A157" s="12"/>
      <c r="B157" s="17"/>
      <c r="C157" s="17"/>
      <c r="D157" s="18"/>
      <c r="E157" s="18"/>
      <c r="F157" s="18"/>
      <c r="G157" s="18"/>
      <c r="H157" s="18"/>
      <c r="I157" s="18"/>
      <c r="J157" s="19"/>
      <c r="K157" s="19"/>
      <c r="L157" s="19"/>
    </row>
    <row r="158" spans="1:12" ht="15">
      <c r="A158" s="12"/>
      <c r="B158" s="17"/>
      <c r="C158" s="17"/>
      <c r="D158" s="18"/>
      <c r="E158" s="18"/>
      <c r="F158" s="18"/>
      <c r="G158" s="18"/>
      <c r="H158" s="18"/>
      <c r="I158" s="18"/>
      <c r="J158" s="19"/>
      <c r="K158" s="19"/>
      <c r="L158" s="19"/>
    </row>
    <row r="159" spans="1:12" ht="15">
      <c r="A159" s="12"/>
      <c r="B159" s="17"/>
      <c r="C159" s="17"/>
      <c r="D159" s="18"/>
      <c r="E159" s="18"/>
      <c r="F159" s="18"/>
      <c r="G159" s="18"/>
      <c r="H159" s="18"/>
      <c r="I159" s="18"/>
      <c r="J159" s="19"/>
      <c r="K159" s="19"/>
      <c r="L159" s="19"/>
    </row>
    <row r="160" spans="1:12" ht="15">
      <c r="A160" s="12"/>
      <c r="B160" s="17"/>
      <c r="C160" s="17"/>
      <c r="D160" s="18"/>
      <c r="E160" s="18"/>
      <c r="F160" s="18"/>
      <c r="G160" s="18"/>
      <c r="H160" s="18"/>
      <c r="I160" s="18"/>
      <c r="J160" s="19"/>
      <c r="K160" s="19"/>
      <c r="L160" s="19"/>
    </row>
    <row r="161" spans="1:12" ht="15">
      <c r="A161" s="12"/>
      <c r="B161" s="17"/>
      <c r="C161" s="17"/>
      <c r="D161" s="18"/>
      <c r="E161" s="18"/>
      <c r="F161" s="18"/>
      <c r="G161" s="18"/>
      <c r="H161" s="18"/>
      <c r="I161" s="18"/>
      <c r="J161" s="19"/>
      <c r="K161" s="19"/>
      <c r="L161" s="19"/>
    </row>
    <row r="162" spans="1:12" ht="15">
      <c r="A162" s="12"/>
      <c r="B162" s="17"/>
      <c r="C162" s="17"/>
      <c r="D162" s="18"/>
      <c r="E162" s="18"/>
      <c r="F162" s="18"/>
      <c r="G162" s="18"/>
      <c r="H162" s="18"/>
      <c r="I162" s="18"/>
      <c r="J162" s="19"/>
      <c r="K162" s="19"/>
      <c r="L162" s="19"/>
    </row>
    <row r="163" spans="1:12" ht="15">
      <c r="A163" s="12"/>
      <c r="B163" s="17"/>
      <c r="C163" s="17"/>
      <c r="D163" s="18"/>
      <c r="E163" s="18"/>
      <c r="F163" s="18"/>
      <c r="G163" s="18"/>
      <c r="H163" s="18"/>
      <c r="I163" s="18"/>
      <c r="J163" s="19"/>
      <c r="K163" s="19"/>
      <c r="L163" s="19"/>
    </row>
    <row r="164" spans="1:12" ht="15">
      <c r="A164" s="12"/>
      <c r="B164" s="17"/>
      <c r="C164" s="17"/>
      <c r="D164" s="18"/>
      <c r="E164" s="18"/>
      <c r="F164" s="18"/>
      <c r="G164" s="18"/>
      <c r="H164" s="18"/>
      <c r="I164" s="18"/>
      <c r="J164" s="19"/>
      <c r="K164" s="19"/>
      <c r="L164" s="19"/>
    </row>
    <row r="165" spans="1:12" ht="15">
      <c r="A165" s="12"/>
      <c r="B165" s="17"/>
      <c r="C165" s="17"/>
      <c r="D165" s="18"/>
      <c r="E165" s="18"/>
      <c r="F165" s="18"/>
      <c r="G165" s="18"/>
      <c r="H165" s="18"/>
      <c r="I165" s="18"/>
      <c r="J165" s="19"/>
      <c r="K165" s="19"/>
      <c r="L165" s="19"/>
    </row>
    <row r="166" spans="1:12" ht="15">
      <c r="A166" s="12"/>
      <c r="B166" s="17"/>
      <c r="C166" s="17"/>
      <c r="D166" s="18"/>
      <c r="E166" s="18"/>
      <c r="F166" s="18"/>
      <c r="G166" s="18"/>
      <c r="H166" s="18"/>
      <c r="I166" s="18"/>
      <c r="J166" s="19"/>
      <c r="K166" s="19"/>
      <c r="L166" s="19"/>
    </row>
    <row r="167" spans="1:12" ht="15">
      <c r="A167" s="12"/>
      <c r="B167" s="17"/>
      <c r="C167" s="17"/>
      <c r="D167" s="18"/>
      <c r="E167" s="18"/>
      <c r="F167" s="18"/>
      <c r="G167" s="18"/>
      <c r="H167" s="18"/>
      <c r="I167" s="18"/>
      <c r="J167" s="19"/>
      <c r="K167" s="19"/>
      <c r="L167" s="19"/>
    </row>
    <row r="168" spans="1:12" ht="15">
      <c r="A168" s="12"/>
      <c r="B168" s="17"/>
      <c r="C168" s="17"/>
      <c r="D168" s="18"/>
      <c r="E168" s="18"/>
      <c r="F168" s="18"/>
      <c r="G168" s="18"/>
      <c r="H168" s="18"/>
      <c r="I168" s="18"/>
      <c r="J168" s="19"/>
      <c r="K168" s="19"/>
      <c r="L168" s="19"/>
    </row>
    <row r="169" spans="1:12" ht="15">
      <c r="A169" s="12"/>
      <c r="B169" s="17"/>
      <c r="C169" s="17"/>
      <c r="D169" s="18"/>
      <c r="E169" s="18"/>
      <c r="F169" s="18"/>
      <c r="G169" s="18"/>
      <c r="H169" s="18"/>
      <c r="I169" s="18"/>
      <c r="J169" s="19"/>
      <c r="K169" s="19"/>
      <c r="L169" s="19"/>
    </row>
    <row r="170" spans="1:12" ht="15">
      <c r="A170" s="12"/>
      <c r="B170" s="17"/>
      <c r="C170" s="17"/>
      <c r="D170" s="18"/>
      <c r="E170" s="18"/>
      <c r="F170" s="18"/>
      <c r="G170" s="18"/>
      <c r="H170" s="18"/>
      <c r="I170" s="18"/>
      <c r="J170" s="19"/>
      <c r="K170" s="19"/>
      <c r="L170" s="19"/>
    </row>
    <row r="171" spans="1:12" ht="15">
      <c r="A171" s="12"/>
      <c r="B171" s="17"/>
      <c r="C171" s="17"/>
      <c r="D171" s="18"/>
      <c r="E171" s="18"/>
      <c r="F171" s="18"/>
      <c r="G171" s="18"/>
      <c r="H171" s="18"/>
      <c r="I171" s="18"/>
      <c r="J171" s="19"/>
      <c r="K171" s="19"/>
      <c r="L171" s="19"/>
    </row>
    <row r="172" spans="1:12" ht="15">
      <c r="A172" s="12"/>
      <c r="B172" s="17"/>
      <c r="C172" s="17"/>
      <c r="D172" s="18"/>
      <c r="E172" s="18"/>
      <c r="F172" s="18"/>
      <c r="G172" s="18"/>
      <c r="H172" s="18"/>
      <c r="I172" s="18"/>
      <c r="J172" s="19"/>
      <c r="K172" s="19"/>
      <c r="L172" s="19"/>
    </row>
    <row r="173" spans="1:12" ht="15">
      <c r="A173" s="12"/>
      <c r="B173" s="17"/>
      <c r="C173" s="17"/>
      <c r="D173" s="18"/>
      <c r="E173" s="18"/>
      <c r="F173" s="18"/>
      <c r="G173" s="18"/>
      <c r="H173" s="18"/>
      <c r="I173" s="18"/>
      <c r="J173" s="19"/>
      <c r="K173" s="19"/>
      <c r="L173" s="19"/>
    </row>
    <row r="174" spans="1:12" ht="15">
      <c r="A174" s="12"/>
      <c r="B174" s="17"/>
      <c r="C174" s="17"/>
      <c r="D174" s="18"/>
      <c r="E174" s="18"/>
      <c r="F174" s="18"/>
      <c r="G174" s="18"/>
      <c r="H174" s="18"/>
      <c r="I174" s="18"/>
      <c r="J174" s="19"/>
      <c r="K174" s="19"/>
      <c r="L174" s="19"/>
    </row>
    <row r="175" spans="1:12" ht="15">
      <c r="A175" s="12"/>
      <c r="B175" s="17"/>
      <c r="C175" s="17"/>
      <c r="D175" s="18"/>
      <c r="E175" s="18"/>
      <c r="F175" s="18"/>
      <c r="G175" s="18"/>
      <c r="H175" s="18"/>
      <c r="I175" s="18"/>
      <c r="J175" s="19"/>
      <c r="K175" s="19"/>
      <c r="L175" s="19"/>
    </row>
    <row r="176" spans="1:12" ht="15">
      <c r="A176" s="12"/>
      <c r="B176" s="17"/>
      <c r="C176" s="17"/>
      <c r="D176" s="18"/>
      <c r="E176" s="18"/>
      <c r="F176" s="18"/>
      <c r="G176" s="18"/>
      <c r="H176" s="18"/>
      <c r="I176" s="18"/>
      <c r="J176" s="19"/>
      <c r="K176" s="19"/>
      <c r="L176" s="19"/>
    </row>
    <row r="177" spans="1:12" ht="15">
      <c r="A177" s="12"/>
      <c r="B177" s="17"/>
      <c r="C177" s="17"/>
      <c r="D177" s="18"/>
      <c r="E177" s="18"/>
      <c r="F177" s="18"/>
      <c r="G177" s="18"/>
      <c r="H177" s="18"/>
      <c r="I177" s="18"/>
      <c r="J177" s="19"/>
      <c r="K177" s="19"/>
      <c r="L177" s="19"/>
    </row>
    <row r="178" spans="1:12" ht="15">
      <c r="A178" s="12"/>
      <c r="B178" s="17"/>
      <c r="C178" s="17"/>
      <c r="D178" s="18"/>
      <c r="E178" s="18"/>
      <c r="F178" s="18"/>
      <c r="G178" s="18"/>
      <c r="H178" s="18"/>
      <c r="I178" s="18"/>
      <c r="J178" s="19"/>
      <c r="K178" s="19"/>
      <c r="L178" s="19"/>
    </row>
    <row r="179" spans="1:12" ht="15">
      <c r="A179" s="12"/>
      <c r="B179" s="17"/>
      <c r="C179" s="17"/>
      <c r="D179" s="18"/>
      <c r="E179" s="18"/>
      <c r="F179" s="18"/>
      <c r="G179" s="18"/>
      <c r="H179" s="18"/>
      <c r="I179" s="18"/>
      <c r="J179" s="19"/>
      <c r="K179" s="19"/>
      <c r="L179" s="19"/>
    </row>
    <row r="180" spans="1:12" ht="15">
      <c r="A180" s="12"/>
      <c r="B180" s="17"/>
      <c r="C180" s="17"/>
      <c r="D180" s="18"/>
      <c r="E180" s="18"/>
      <c r="F180" s="18"/>
      <c r="G180" s="18"/>
      <c r="H180" s="18"/>
      <c r="I180" s="18"/>
      <c r="J180" s="19"/>
      <c r="K180" s="19"/>
      <c r="L180" s="19"/>
    </row>
    <row r="181" spans="1:12" ht="15">
      <c r="A181" s="12"/>
      <c r="B181" s="17"/>
      <c r="C181" s="17"/>
      <c r="D181" s="18"/>
      <c r="E181" s="18"/>
      <c r="F181" s="18"/>
      <c r="G181" s="18"/>
      <c r="H181" s="18"/>
      <c r="I181" s="18"/>
      <c r="J181" s="19"/>
      <c r="K181" s="19"/>
      <c r="L181" s="19"/>
    </row>
    <row r="182" spans="1:12" ht="15">
      <c r="A182" s="12"/>
      <c r="B182" s="17"/>
      <c r="C182" s="17"/>
      <c r="D182" s="18"/>
      <c r="E182" s="18"/>
      <c r="F182" s="18"/>
      <c r="G182" s="18"/>
      <c r="H182" s="18"/>
      <c r="I182" s="18"/>
      <c r="J182" s="19"/>
      <c r="K182" s="19"/>
      <c r="L182" s="19"/>
    </row>
    <row r="183" spans="1:12" ht="15">
      <c r="A183" s="12"/>
      <c r="B183" s="17"/>
      <c r="C183" s="17"/>
      <c r="D183" s="18"/>
      <c r="E183" s="18"/>
      <c r="F183" s="18"/>
      <c r="G183" s="18"/>
      <c r="H183" s="18"/>
      <c r="I183" s="18"/>
      <c r="J183" s="19"/>
      <c r="K183" s="19"/>
      <c r="L183" s="19"/>
    </row>
    <row r="184" spans="1:12" ht="15">
      <c r="A184" s="12"/>
      <c r="B184" s="17"/>
      <c r="C184" s="17"/>
      <c r="D184" s="18"/>
      <c r="E184" s="18"/>
      <c r="F184" s="18"/>
      <c r="G184" s="18"/>
      <c r="H184" s="18"/>
      <c r="I184" s="18"/>
      <c r="J184" s="19"/>
      <c r="K184" s="19"/>
      <c r="L184" s="19"/>
    </row>
    <row r="185" spans="1:12" ht="15">
      <c r="A185" s="12"/>
      <c r="B185" s="17"/>
      <c r="C185" s="17"/>
      <c r="D185" s="18"/>
      <c r="E185" s="18"/>
      <c r="F185" s="18"/>
      <c r="G185" s="18"/>
      <c r="H185" s="18"/>
      <c r="I185" s="18"/>
      <c r="J185" s="19"/>
      <c r="K185" s="19"/>
      <c r="L185" s="19"/>
    </row>
    <row r="186" spans="1:12" ht="15">
      <c r="A186" s="12"/>
      <c r="B186" s="17"/>
      <c r="C186" s="17"/>
      <c r="D186" s="18"/>
      <c r="E186" s="18"/>
      <c r="F186" s="18"/>
      <c r="G186" s="18"/>
      <c r="H186" s="18"/>
      <c r="I186" s="18"/>
      <c r="J186" s="19"/>
      <c r="K186" s="19"/>
      <c r="L186" s="19"/>
    </row>
    <row r="187" spans="1:12" ht="15">
      <c r="A187" s="12"/>
      <c r="B187" s="17"/>
      <c r="C187" s="17"/>
      <c r="D187" s="18"/>
      <c r="E187" s="18"/>
      <c r="F187" s="18"/>
      <c r="G187" s="18"/>
      <c r="H187" s="18"/>
      <c r="I187" s="18"/>
      <c r="J187" s="19"/>
      <c r="K187" s="19"/>
      <c r="L187" s="19"/>
    </row>
    <row r="188" spans="1:12" ht="15">
      <c r="A188" s="23"/>
      <c r="B188" s="17"/>
      <c r="C188" s="23"/>
      <c r="D188" s="22"/>
      <c r="E188" s="22"/>
      <c r="F188" s="22"/>
      <c r="G188" s="22"/>
      <c r="H188" s="22"/>
      <c r="I188" s="22"/>
      <c r="J188" s="19"/>
      <c r="K188" s="19"/>
      <c r="L188" s="19"/>
    </row>
  </sheetData>
  <sheetProtection/>
  <mergeCells count="5">
    <mergeCell ref="B1:L1"/>
    <mergeCell ref="D2:K2"/>
    <mergeCell ref="D3:F3"/>
    <mergeCell ref="G3:I3"/>
    <mergeCell ref="J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2"/>
  <sheetViews>
    <sheetView zoomScalePageLayoutView="0" workbookViewId="0" topLeftCell="A46">
      <selection activeCell="A1" sqref="A1:IV16384"/>
    </sheetView>
  </sheetViews>
  <sheetFormatPr defaultColWidth="9.140625" defaultRowHeight="15"/>
  <cols>
    <col min="1" max="1" width="8.28125" style="25" bestFit="1" customWidth="1"/>
    <col min="2" max="2" width="11.28125" style="25" bestFit="1" customWidth="1"/>
    <col min="3" max="3" width="5.28125" style="25" bestFit="1" customWidth="1"/>
    <col min="4" max="4" width="6.28125" style="25" bestFit="1" customWidth="1"/>
    <col min="5" max="5" width="6.140625" style="25" bestFit="1" customWidth="1"/>
    <col min="6" max="6" width="5.28125" style="25" bestFit="1" customWidth="1"/>
    <col min="7" max="7" width="6.28125" style="25" bestFit="1" customWidth="1"/>
    <col min="8" max="8" width="5.28125" style="25" bestFit="1" customWidth="1"/>
    <col min="9" max="9" width="5.140625" style="25" bestFit="1" customWidth="1"/>
    <col min="10" max="10" width="6.28125" style="25" bestFit="1" customWidth="1"/>
    <col min="11" max="11" width="5.57421875" style="25" bestFit="1" customWidth="1"/>
    <col min="12" max="12" width="5.28125" style="25" bestFit="1" customWidth="1"/>
    <col min="13" max="13" width="6.28125" style="25" bestFit="1" customWidth="1"/>
    <col min="14" max="14" width="6.140625" style="25" bestFit="1" customWidth="1"/>
    <col min="15" max="15" width="4.8515625" style="25" bestFit="1" customWidth="1"/>
    <col min="16" max="16" width="6.28125" style="25" bestFit="1" customWidth="1"/>
    <col min="17" max="17" width="5.28125" style="25" bestFit="1" customWidth="1"/>
    <col min="18" max="18" width="4.8515625" style="25" bestFit="1" customWidth="1"/>
    <col min="19" max="19" width="6.28125" style="25" bestFit="1" customWidth="1"/>
    <col min="20" max="20" width="5.28125" style="25" bestFit="1" customWidth="1"/>
    <col min="21" max="21" width="5.8515625" style="25" customWidth="1"/>
    <col min="22" max="22" width="6.7109375" style="25" customWidth="1"/>
    <col min="23" max="23" width="5.28125" style="25" bestFit="1" customWidth="1"/>
    <col min="24" max="24" width="4.8515625" style="25" bestFit="1" customWidth="1"/>
    <col min="25" max="25" width="6.28125" style="25" bestFit="1" customWidth="1"/>
    <col min="26" max="26" width="5.28125" style="25" bestFit="1" customWidth="1"/>
    <col min="27" max="27" width="4.8515625" style="25" bestFit="1" customWidth="1"/>
    <col min="28" max="28" width="6.28125" style="25" bestFit="1" customWidth="1"/>
    <col min="29" max="29" width="5.28125" style="25" bestFit="1" customWidth="1"/>
    <col min="30" max="16384" width="9.140625" style="25" customWidth="1"/>
  </cols>
  <sheetData>
    <row r="1" spans="1:29" ht="21">
      <c r="A1" s="24" t="s">
        <v>197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3" spans="1:29" ht="11.25">
      <c r="A3" s="26" t="s">
        <v>57</v>
      </c>
      <c r="B3" s="26" t="s">
        <v>198</v>
      </c>
      <c r="C3" s="26" t="s">
        <v>199</v>
      </c>
      <c r="D3" s="26"/>
      <c r="E3" s="26"/>
      <c r="F3" s="26" t="s">
        <v>4</v>
      </c>
      <c r="G3" s="26"/>
      <c r="H3" s="26"/>
      <c r="I3" s="26" t="s">
        <v>5</v>
      </c>
      <c r="J3" s="26"/>
      <c r="K3" s="26"/>
      <c r="L3" s="26" t="s">
        <v>6</v>
      </c>
      <c r="M3" s="26"/>
      <c r="N3" s="26"/>
      <c r="O3" s="26" t="s">
        <v>7</v>
      </c>
      <c r="P3" s="26"/>
      <c r="Q3" s="26"/>
      <c r="R3" s="26" t="s">
        <v>8</v>
      </c>
      <c r="S3" s="26"/>
      <c r="T3" s="26"/>
      <c r="U3" s="26" t="s">
        <v>9</v>
      </c>
      <c r="V3" s="26"/>
      <c r="W3" s="26"/>
      <c r="X3" s="26" t="s">
        <v>200</v>
      </c>
      <c r="Y3" s="26"/>
      <c r="Z3" s="26"/>
      <c r="AA3" s="26" t="s">
        <v>10</v>
      </c>
      <c r="AB3" s="26"/>
      <c r="AC3" s="26"/>
    </row>
    <row r="4" spans="1:29" ht="11.25">
      <c r="A4" s="26"/>
      <c r="B4" s="26"/>
      <c r="C4" s="27" t="s">
        <v>1</v>
      </c>
      <c r="D4" s="27" t="s">
        <v>2</v>
      </c>
      <c r="E4" s="27" t="s">
        <v>3</v>
      </c>
      <c r="F4" s="27" t="s">
        <v>1</v>
      </c>
      <c r="G4" s="27" t="s">
        <v>2</v>
      </c>
      <c r="H4" s="27" t="s">
        <v>3</v>
      </c>
      <c r="I4" s="27" t="s">
        <v>1</v>
      </c>
      <c r="J4" s="27" t="s">
        <v>2</v>
      </c>
      <c r="K4" s="27" t="s">
        <v>3</v>
      </c>
      <c r="L4" s="27" t="s">
        <v>1</v>
      </c>
      <c r="M4" s="27" t="s">
        <v>2</v>
      </c>
      <c r="N4" s="27" t="s">
        <v>3</v>
      </c>
      <c r="O4" s="27" t="s">
        <v>1</v>
      </c>
      <c r="P4" s="27" t="s">
        <v>2</v>
      </c>
      <c r="Q4" s="27" t="s">
        <v>3</v>
      </c>
      <c r="R4" s="27" t="s">
        <v>1</v>
      </c>
      <c r="S4" s="27" t="s">
        <v>2</v>
      </c>
      <c r="T4" s="27" t="s">
        <v>3</v>
      </c>
      <c r="U4" s="27" t="s">
        <v>1</v>
      </c>
      <c r="V4" s="27" t="s">
        <v>2</v>
      </c>
      <c r="W4" s="27" t="s">
        <v>3</v>
      </c>
      <c r="X4" s="27" t="s">
        <v>1</v>
      </c>
      <c r="Y4" s="27" t="s">
        <v>2</v>
      </c>
      <c r="Z4" s="27" t="s">
        <v>3</v>
      </c>
      <c r="AA4" s="27" t="s">
        <v>1</v>
      </c>
      <c r="AB4" s="27" t="s">
        <v>2</v>
      </c>
      <c r="AC4" s="27" t="s">
        <v>3</v>
      </c>
    </row>
    <row r="5" spans="1:29" ht="11.25">
      <c r="A5" s="28" t="s">
        <v>23</v>
      </c>
      <c r="B5" s="28" t="s">
        <v>201</v>
      </c>
      <c r="C5" s="28">
        <v>729</v>
      </c>
      <c r="D5" s="28">
        <v>32688</v>
      </c>
      <c r="E5" s="28">
        <v>33417</v>
      </c>
      <c r="F5" s="28">
        <v>273</v>
      </c>
      <c r="G5" s="28">
        <v>9817</v>
      </c>
      <c r="H5" s="28">
        <v>10090</v>
      </c>
      <c r="I5" s="28">
        <v>37</v>
      </c>
      <c r="J5" s="28">
        <v>612</v>
      </c>
      <c r="K5" s="28">
        <v>649</v>
      </c>
      <c r="L5" s="28">
        <v>240</v>
      </c>
      <c r="M5" s="28">
        <v>7961</v>
      </c>
      <c r="N5" s="28">
        <v>8201</v>
      </c>
      <c r="O5" s="28">
        <v>179</v>
      </c>
      <c r="P5" s="28">
        <v>14298</v>
      </c>
      <c r="Q5" s="28">
        <v>14477</v>
      </c>
      <c r="R5" s="28">
        <v>37.45</v>
      </c>
      <c r="S5" s="28">
        <v>30.03</v>
      </c>
      <c r="T5" s="28">
        <v>30.19</v>
      </c>
      <c r="U5" s="28">
        <v>5.08</v>
      </c>
      <c r="V5" s="28">
        <v>1.87</v>
      </c>
      <c r="W5" s="28">
        <v>1.94</v>
      </c>
      <c r="X5" s="28">
        <v>32.92</v>
      </c>
      <c r="Y5" s="28">
        <v>24.35</v>
      </c>
      <c r="Z5" s="28">
        <v>24.54</v>
      </c>
      <c r="AA5" s="28">
        <v>24.55</v>
      </c>
      <c r="AB5" s="28">
        <v>43.74</v>
      </c>
      <c r="AC5" s="28">
        <v>43.32</v>
      </c>
    </row>
    <row r="6" spans="1:29" ht="11.25">
      <c r="A6" s="28" t="s">
        <v>23</v>
      </c>
      <c r="B6" s="28" t="s">
        <v>202</v>
      </c>
      <c r="C6" s="28">
        <v>2648</v>
      </c>
      <c r="D6" s="28">
        <v>12131</v>
      </c>
      <c r="E6" s="28">
        <v>14779</v>
      </c>
      <c r="F6" s="28">
        <v>1098</v>
      </c>
      <c r="G6" s="28">
        <v>4615</v>
      </c>
      <c r="H6" s="28">
        <v>5713</v>
      </c>
      <c r="I6" s="28">
        <v>35</v>
      </c>
      <c r="J6" s="28">
        <v>162</v>
      </c>
      <c r="K6" s="28">
        <v>197</v>
      </c>
      <c r="L6" s="28">
        <v>1360</v>
      </c>
      <c r="M6" s="28">
        <v>6293</v>
      </c>
      <c r="N6" s="28">
        <v>7653</v>
      </c>
      <c r="O6" s="28">
        <v>155</v>
      </c>
      <c r="P6" s="28">
        <v>1061</v>
      </c>
      <c r="Q6" s="28">
        <v>1216</v>
      </c>
      <c r="R6" s="28">
        <v>41.47</v>
      </c>
      <c r="S6" s="28">
        <v>38.04</v>
      </c>
      <c r="T6" s="28">
        <v>38.66</v>
      </c>
      <c r="U6" s="28">
        <v>1.32</v>
      </c>
      <c r="V6" s="28">
        <v>1.34</v>
      </c>
      <c r="W6" s="28">
        <v>1.33</v>
      </c>
      <c r="X6" s="28">
        <v>51.36</v>
      </c>
      <c r="Y6" s="28">
        <v>51.88</v>
      </c>
      <c r="Z6" s="28">
        <v>51.78</v>
      </c>
      <c r="AA6" s="28">
        <v>5.85</v>
      </c>
      <c r="AB6" s="28">
        <v>8.75</v>
      </c>
      <c r="AC6" s="28">
        <v>8.23</v>
      </c>
    </row>
    <row r="7" spans="1:29" ht="11.25">
      <c r="A7" s="28" t="s">
        <v>23</v>
      </c>
      <c r="B7" s="28" t="s">
        <v>203</v>
      </c>
      <c r="C7" s="28">
        <v>14653</v>
      </c>
      <c r="D7" s="28">
        <v>66905</v>
      </c>
      <c r="E7" s="28">
        <v>81558</v>
      </c>
      <c r="F7" s="28">
        <v>6083</v>
      </c>
      <c r="G7" s="28">
        <v>31133</v>
      </c>
      <c r="H7" s="28">
        <v>37216</v>
      </c>
      <c r="I7" s="28">
        <v>203</v>
      </c>
      <c r="J7" s="28">
        <v>1028</v>
      </c>
      <c r="K7" s="28">
        <v>1231</v>
      </c>
      <c r="L7" s="28">
        <v>7533</v>
      </c>
      <c r="M7" s="28">
        <v>30330</v>
      </c>
      <c r="N7" s="28">
        <v>37863</v>
      </c>
      <c r="O7" s="28">
        <v>834</v>
      </c>
      <c r="P7" s="28">
        <v>4414</v>
      </c>
      <c r="Q7" s="28">
        <v>5248</v>
      </c>
      <c r="R7" s="28">
        <v>41.51</v>
      </c>
      <c r="S7" s="28">
        <v>46.53</v>
      </c>
      <c r="T7" s="28">
        <v>45.63</v>
      </c>
      <c r="U7" s="28">
        <v>1.39</v>
      </c>
      <c r="V7" s="28">
        <v>1.54</v>
      </c>
      <c r="W7" s="28">
        <v>1.51</v>
      </c>
      <c r="X7" s="28">
        <v>51.41</v>
      </c>
      <c r="Y7" s="28">
        <v>45.33</v>
      </c>
      <c r="Z7" s="28">
        <v>46.42</v>
      </c>
      <c r="AA7" s="28">
        <v>5.69</v>
      </c>
      <c r="AB7" s="28">
        <v>6.6</v>
      </c>
      <c r="AC7" s="28">
        <v>6.43</v>
      </c>
    </row>
    <row r="8" spans="1:29" ht="11.25">
      <c r="A8" s="28" t="s">
        <v>23</v>
      </c>
      <c r="B8" s="28" t="s">
        <v>204</v>
      </c>
      <c r="C8" s="28">
        <v>6674</v>
      </c>
      <c r="D8" s="28">
        <v>28550</v>
      </c>
      <c r="E8" s="28">
        <v>35224</v>
      </c>
      <c r="F8" s="28">
        <v>1445</v>
      </c>
      <c r="G8" s="28">
        <v>8484</v>
      </c>
      <c r="H8" s="28">
        <v>9929</v>
      </c>
      <c r="I8" s="28">
        <v>297</v>
      </c>
      <c r="J8" s="28">
        <v>735</v>
      </c>
      <c r="K8" s="28">
        <v>1032</v>
      </c>
      <c r="L8" s="28">
        <v>4328</v>
      </c>
      <c r="M8" s="28">
        <v>16434</v>
      </c>
      <c r="N8" s="28">
        <v>20762</v>
      </c>
      <c r="O8" s="28">
        <v>604</v>
      </c>
      <c r="P8" s="28">
        <v>2897</v>
      </c>
      <c r="Q8" s="28">
        <v>3501</v>
      </c>
      <c r="R8" s="28">
        <v>21.65</v>
      </c>
      <c r="S8" s="28">
        <v>29.72</v>
      </c>
      <c r="T8" s="28">
        <v>28.19</v>
      </c>
      <c r="U8" s="28">
        <v>4.45</v>
      </c>
      <c r="V8" s="28">
        <v>2.57</v>
      </c>
      <c r="W8" s="28">
        <v>2.93</v>
      </c>
      <c r="X8" s="28">
        <v>64.85</v>
      </c>
      <c r="Y8" s="28">
        <v>57.56</v>
      </c>
      <c r="Z8" s="28">
        <v>58.94</v>
      </c>
      <c r="AA8" s="28">
        <v>9.05</v>
      </c>
      <c r="AB8" s="28">
        <v>10.15</v>
      </c>
      <c r="AC8" s="28">
        <v>9.94</v>
      </c>
    </row>
    <row r="9" spans="1:29" ht="11.25">
      <c r="A9" s="28" t="s">
        <v>23</v>
      </c>
      <c r="B9" s="28" t="s">
        <v>205</v>
      </c>
      <c r="C9" s="28">
        <v>8827</v>
      </c>
      <c r="D9" s="28">
        <v>62624</v>
      </c>
      <c r="E9" s="28">
        <v>71451</v>
      </c>
      <c r="F9" s="28">
        <v>2256</v>
      </c>
      <c r="G9" s="28">
        <v>14741</v>
      </c>
      <c r="H9" s="28">
        <v>16997</v>
      </c>
      <c r="I9" s="28">
        <v>65</v>
      </c>
      <c r="J9" s="28">
        <v>328</v>
      </c>
      <c r="K9" s="28">
        <v>393</v>
      </c>
      <c r="L9" s="28">
        <v>5425</v>
      </c>
      <c r="M9" s="28">
        <v>38151</v>
      </c>
      <c r="N9" s="28">
        <v>43576</v>
      </c>
      <c r="O9" s="28">
        <v>1081</v>
      </c>
      <c r="P9" s="28">
        <v>9404</v>
      </c>
      <c r="Q9" s="28">
        <v>10485</v>
      </c>
      <c r="R9" s="28">
        <v>25.56</v>
      </c>
      <c r="S9" s="28">
        <v>23.54</v>
      </c>
      <c r="T9" s="28">
        <v>23.79</v>
      </c>
      <c r="U9" s="28">
        <v>0.74</v>
      </c>
      <c r="V9" s="28">
        <v>0.52</v>
      </c>
      <c r="W9" s="28">
        <v>0.55</v>
      </c>
      <c r="X9" s="28">
        <v>61.46</v>
      </c>
      <c r="Y9" s="28">
        <v>60.92</v>
      </c>
      <c r="Z9" s="28">
        <v>60.99</v>
      </c>
      <c r="AA9" s="28">
        <v>12.25</v>
      </c>
      <c r="AB9" s="28">
        <v>15.02</v>
      </c>
      <c r="AC9" s="28">
        <v>14.67</v>
      </c>
    </row>
    <row r="10" spans="1:29" ht="11.25">
      <c r="A10" s="28" t="s">
        <v>23</v>
      </c>
      <c r="B10" s="28" t="s">
        <v>206</v>
      </c>
      <c r="C10" s="28">
        <v>8687</v>
      </c>
      <c r="D10" s="28">
        <v>45265</v>
      </c>
      <c r="E10" s="28">
        <v>53952</v>
      </c>
      <c r="F10" s="28">
        <v>1589</v>
      </c>
      <c r="G10" s="28">
        <v>8825</v>
      </c>
      <c r="H10" s="28">
        <v>10414</v>
      </c>
      <c r="I10" s="28">
        <v>448</v>
      </c>
      <c r="J10" s="28">
        <v>876</v>
      </c>
      <c r="K10" s="28">
        <v>1324</v>
      </c>
      <c r="L10" s="28">
        <v>5570</v>
      </c>
      <c r="M10" s="28">
        <v>29710</v>
      </c>
      <c r="N10" s="28">
        <v>35280</v>
      </c>
      <c r="O10" s="28">
        <v>1080</v>
      </c>
      <c r="P10" s="28">
        <v>5854</v>
      </c>
      <c r="Q10" s="28">
        <v>6934</v>
      </c>
      <c r="R10" s="28">
        <v>18.29</v>
      </c>
      <c r="S10" s="28">
        <v>19.5</v>
      </c>
      <c r="T10" s="28">
        <v>19.3</v>
      </c>
      <c r="U10" s="28">
        <v>5.16</v>
      </c>
      <c r="V10" s="28">
        <v>1.94</v>
      </c>
      <c r="W10" s="28">
        <v>2.45</v>
      </c>
      <c r="X10" s="28">
        <v>64.12</v>
      </c>
      <c r="Y10" s="28">
        <v>65.64</v>
      </c>
      <c r="Z10" s="28">
        <v>65.39</v>
      </c>
      <c r="AA10" s="28">
        <v>12.43</v>
      </c>
      <c r="AB10" s="28">
        <v>12.93</v>
      </c>
      <c r="AC10" s="28">
        <v>12.85</v>
      </c>
    </row>
    <row r="11" spans="1:29" ht="11.25">
      <c r="A11" s="28" t="s">
        <v>23</v>
      </c>
      <c r="B11" s="28" t="s">
        <v>207</v>
      </c>
      <c r="C11" s="28">
        <v>13733</v>
      </c>
      <c r="D11" s="28">
        <v>40134</v>
      </c>
      <c r="E11" s="28">
        <v>53867</v>
      </c>
      <c r="F11" s="28">
        <v>3917</v>
      </c>
      <c r="G11" s="28">
        <v>12949</v>
      </c>
      <c r="H11" s="28">
        <v>16866</v>
      </c>
      <c r="I11" s="28">
        <v>385</v>
      </c>
      <c r="J11" s="28">
        <v>1094</v>
      </c>
      <c r="K11" s="28">
        <v>1479</v>
      </c>
      <c r="L11" s="28">
        <v>8764</v>
      </c>
      <c r="M11" s="28">
        <v>21001</v>
      </c>
      <c r="N11" s="28">
        <v>29765</v>
      </c>
      <c r="O11" s="28">
        <v>667</v>
      </c>
      <c r="P11" s="28">
        <v>5090</v>
      </c>
      <c r="Q11" s="28">
        <v>5757</v>
      </c>
      <c r="R11" s="28">
        <v>28.52</v>
      </c>
      <c r="S11" s="28">
        <v>32.26</v>
      </c>
      <c r="T11" s="28">
        <v>31.31</v>
      </c>
      <c r="U11" s="28">
        <v>2.8</v>
      </c>
      <c r="V11" s="28">
        <v>2.73</v>
      </c>
      <c r="W11" s="28">
        <v>2.75</v>
      </c>
      <c r="X11" s="28">
        <v>63.82</v>
      </c>
      <c r="Y11" s="28">
        <v>52.33</v>
      </c>
      <c r="Z11" s="28">
        <v>55.26</v>
      </c>
      <c r="AA11" s="28">
        <v>4.86</v>
      </c>
      <c r="AB11" s="28">
        <v>12.68</v>
      </c>
      <c r="AC11" s="28">
        <v>10.69</v>
      </c>
    </row>
    <row r="12" spans="1:29" ht="11.25">
      <c r="A12" s="28" t="s">
        <v>23</v>
      </c>
      <c r="B12" s="28" t="s">
        <v>208</v>
      </c>
      <c r="C12" s="28">
        <v>6276</v>
      </c>
      <c r="D12" s="28">
        <v>30193</v>
      </c>
      <c r="E12" s="28">
        <v>36469</v>
      </c>
      <c r="F12" s="28">
        <v>1895</v>
      </c>
      <c r="G12" s="28">
        <v>6073</v>
      </c>
      <c r="H12" s="28">
        <v>7968</v>
      </c>
      <c r="I12" s="28">
        <v>110</v>
      </c>
      <c r="J12" s="28">
        <v>272</v>
      </c>
      <c r="K12" s="28">
        <v>382</v>
      </c>
      <c r="L12" s="28">
        <v>4010</v>
      </c>
      <c r="M12" s="28">
        <v>22056</v>
      </c>
      <c r="N12" s="28">
        <v>26066</v>
      </c>
      <c r="O12" s="28">
        <v>261</v>
      </c>
      <c r="P12" s="28">
        <v>1792</v>
      </c>
      <c r="Q12" s="28">
        <v>2053</v>
      </c>
      <c r="R12" s="28">
        <v>30.19</v>
      </c>
      <c r="S12" s="28">
        <v>20.11</v>
      </c>
      <c r="T12" s="28">
        <v>21.85</v>
      </c>
      <c r="U12" s="28">
        <v>1.75</v>
      </c>
      <c r="V12" s="28">
        <v>0.9</v>
      </c>
      <c r="W12" s="28">
        <v>1.05</v>
      </c>
      <c r="X12" s="28">
        <v>63.89</v>
      </c>
      <c r="Y12" s="28">
        <v>73.05</v>
      </c>
      <c r="Z12" s="28">
        <v>71.47</v>
      </c>
      <c r="AA12" s="28">
        <v>4.16</v>
      </c>
      <c r="AB12" s="28">
        <v>5.94</v>
      </c>
      <c r="AC12" s="28">
        <v>5.63</v>
      </c>
    </row>
    <row r="13" spans="1:29" ht="11.25">
      <c r="A13" s="28" t="s">
        <v>23</v>
      </c>
      <c r="B13" s="28" t="s">
        <v>209</v>
      </c>
      <c r="C13" s="28">
        <v>12076</v>
      </c>
      <c r="D13" s="28">
        <v>31778</v>
      </c>
      <c r="E13" s="28">
        <v>43854</v>
      </c>
      <c r="F13" s="28">
        <v>4302</v>
      </c>
      <c r="G13" s="28">
        <v>11238</v>
      </c>
      <c r="H13" s="28">
        <v>15540</v>
      </c>
      <c r="I13" s="28">
        <v>503</v>
      </c>
      <c r="J13" s="28">
        <v>1185</v>
      </c>
      <c r="K13" s="28">
        <v>1688</v>
      </c>
      <c r="L13" s="28">
        <v>5942</v>
      </c>
      <c r="M13" s="28">
        <v>15278</v>
      </c>
      <c r="N13" s="28">
        <v>21220</v>
      </c>
      <c r="O13" s="28">
        <v>1329</v>
      </c>
      <c r="P13" s="28">
        <v>4077</v>
      </c>
      <c r="Q13" s="28">
        <v>5406</v>
      </c>
      <c r="R13" s="28">
        <v>35.62</v>
      </c>
      <c r="S13" s="28">
        <v>35.36</v>
      </c>
      <c r="T13" s="28">
        <v>35.44</v>
      </c>
      <c r="U13" s="28">
        <v>4.17</v>
      </c>
      <c r="V13" s="28">
        <v>3.73</v>
      </c>
      <c r="W13" s="28">
        <v>3.85</v>
      </c>
      <c r="X13" s="28">
        <v>49.21</v>
      </c>
      <c r="Y13" s="28">
        <v>48.08</v>
      </c>
      <c r="Z13" s="28">
        <v>48.39</v>
      </c>
      <c r="AA13" s="28">
        <v>11.01</v>
      </c>
      <c r="AB13" s="28">
        <v>12.83</v>
      </c>
      <c r="AC13" s="28">
        <v>12.33</v>
      </c>
    </row>
    <row r="14" spans="1:29" ht="11.25">
      <c r="A14" s="28" t="s">
        <v>23</v>
      </c>
      <c r="B14" s="28" t="s">
        <v>210</v>
      </c>
      <c r="C14" s="28">
        <v>16332</v>
      </c>
      <c r="D14" s="28">
        <v>44469</v>
      </c>
      <c r="E14" s="28">
        <v>60801</v>
      </c>
      <c r="F14" s="28">
        <v>3952</v>
      </c>
      <c r="G14" s="28">
        <v>11014</v>
      </c>
      <c r="H14" s="28">
        <v>14966</v>
      </c>
      <c r="I14" s="28">
        <v>1158</v>
      </c>
      <c r="J14" s="28">
        <v>2410</v>
      </c>
      <c r="K14" s="28">
        <v>3568</v>
      </c>
      <c r="L14" s="28">
        <v>8986</v>
      </c>
      <c r="M14" s="28">
        <v>22626</v>
      </c>
      <c r="N14" s="28">
        <v>31612</v>
      </c>
      <c r="O14" s="28">
        <v>2236</v>
      </c>
      <c r="P14" s="28">
        <v>8419</v>
      </c>
      <c r="Q14" s="28">
        <v>10655</v>
      </c>
      <c r="R14" s="28">
        <v>24.2</v>
      </c>
      <c r="S14" s="28">
        <v>24.77</v>
      </c>
      <c r="T14" s="28">
        <v>24.61</v>
      </c>
      <c r="U14" s="28">
        <v>7.09</v>
      </c>
      <c r="V14" s="28">
        <v>5.42</v>
      </c>
      <c r="W14" s="28">
        <v>5.87</v>
      </c>
      <c r="X14" s="28">
        <v>55.02</v>
      </c>
      <c r="Y14" s="28">
        <v>50.88</v>
      </c>
      <c r="Z14" s="28">
        <v>51.99</v>
      </c>
      <c r="AA14" s="28">
        <v>13.69</v>
      </c>
      <c r="AB14" s="28">
        <v>18.93</v>
      </c>
      <c r="AC14" s="28">
        <v>17.52</v>
      </c>
    </row>
    <row r="15" spans="1:29" ht="11.25">
      <c r="A15" s="28" t="s">
        <v>23</v>
      </c>
      <c r="B15" s="28" t="s">
        <v>211</v>
      </c>
      <c r="C15" s="28">
        <v>18864</v>
      </c>
      <c r="D15" s="28">
        <v>82921</v>
      </c>
      <c r="E15" s="28">
        <v>101785</v>
      </c>
      <c r="F15" s="28">
        <v>10867</v>
      </c>
      <c r="G15" s="28">
        <v>56558</v>
      </c>
      <c r="H15" s="28">
        <v>67425</v>
      </c>
      <c r="I15" s="28">
        <v>351</v>
      </c>
      <c r="J15" s="28">
        <v>1180</v>
      </c>
      <c r="K15" s="28">
        <v>1531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57.61</v>
      </c>
      <c r="S15" s="28">
        <v>68.21</v>
      </c>
      <c r="T15" s="28">
        <v>66.24</v>
      </c>
      <c r="U15" s="28">
        <v>1.86</v>
      </c>
      <c r="V15" s="28">
        <v>1.42</v>
      </c>
      <c r="W15" s="28">
        <v>1.5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</row>
    <row r="16" spans="1:29" ht="11.25">
      <c r="A16" s="28" t="s">
        <v>23</v>
      </c>
      <c r="B16" s="28" t="s">
        <v>212</v>
      </c>
      <c r="C16" s="28">
        <v>5524</v>
      </c>
      <c r="D16" s="28">
        <v>27930</v>
      </c>
      <c r="E16" s="28">
        <v>33454</v>
      </c>
      <c r="F16" s="28">
        <v>1610</v>
      </c>
      <c r="G16" s="28">
        <v>10197</v>
      </c>
      <c r="H16" s="28">
        <v>11807</v>
      </c>
      <c r="I16" s="28">
        <v>367</v>
      </c>
      <c r="J16" s="28">
        <v>1736</v>
      </c>
      <c r="K16" s="28">
        <v>2103</v>
      </c>
      <c r="L16" s="28">
        <v>3062</v>
      </c>
      <c r="M16" s="28">
        <v>15116</v>
      </c>
      <c r="N16" s="28">
        <v>18178</v>
      </c>
      <c r="O16" s="28">
        <v>485</v>
      </c>
      <c r="P16" s="28">
        <v>881</v>
      </c>
      <c r="Q16" s="28">
        <v>1366</v>
      </c>
      <c r="R16" s="28">
        <v>29.15</v>
      </c>
      <c r="S16" s="28">
        <v>36.51</v>
      </c>
      <c r="T16" s="28">
        <v>35.29</v>
      </c>
      <c r="U16" s="28">
        <v>6.64</v>
      </c>
      <c r="V16" s="28">
        <v>6.22</v>
      </c>
      <c r="W16" s="28">
        <v>6.29</v>
      </c>
      <c r="X16" s="28">
        <v>55.43</v>
      </c>
      <c r="Y16" s="28">
        <v>54.12</v>
      </c>
      <c r="Z16" s="28">
        <v>54.34</v>
      </c>
      <c r="AA16" s="28">
        <v>8.78</v>
      </c>
      <c r="AB16" s="28">
        <v>3.15</v>
      </c>
      <c r="AC16" s="28">
        <v>4.08</v>
      </c>
    </row>
    <row r="17" spans="1:29" ht="11.25">
      <c r="A17" s="28" t="s">
        <v>23</v>
      </c>
      <c r="B17" s="28" t="s">
        <v>213</v>
      </c>
      <c r="C17" s="28">
        <v>7737</v>
      </c>
      <c r="D17" s="28">
        <v>43192</v>
      </c>
      <c r="E17" s="28">
        <v>50929</v>
      </c>
      <c r="F17" s="28">
        <v>2870</v>
      </c>
      <c r="G17" s="28">
        <v>16233</v>
      </c>
      <c r="H17" s="28">
        <v>19103</v>
      </c>
      <c r="I17" s="28">
        <v>587</v>
      </c>
      <c r="J17" s="28">
        <v>2593</v>
      </c>
      <c r="K17" s="28">
        <v>3180</v>
      </c>
      <c r="L17" s="28">
        <v>3951</v>
      </c>
      <c r="M17" s="28">
        <v>21690</v>
      </c>
      <c r="N17" s="28">
        <v>25641</v>
      </c>
      <c r="O17" s="28">
        <v>329</v>
      </c>
      <c r="P17" s="28">
        <v>2676</v>
      </c>
      <c r="Q17" s="28">
        <v>3005</v>
      </c>
      <c r="R17" s="28">
        <v>37.09</v>
      </c>
      <c r="S17" s="28">
        <v>37.58</v>
      </c>
      <c r="T17" s="28">
        <v>37.51</v>
      </c>
      <c r="U17" s="28">
        <v>7.59</v>
      </c>
      <c r="V17" s="28">
        <v>6</v>
      </c>
      <c r="W17" s="28">
        <v>6.24</v>
      </c>
      <c r="X17" s="28">
        <v>51.07</v>
      </c>
      <c r="Y17" s="28">
        <v>50.22</v>
      </c>
      <c r="Z17" s="28">
        <v>50.35</v>
      </c>
      <c r="AA17" s="28">
        <v>4.25</v>
      </c>
      <c r="AB17" s="28">
        <v>6.2</v>
      </c>
      <c r="AC17" s="28">
        <v>5.9</v>
      </c>
    </row>
    <row r="18" spans="1:29" ht="11.25">
      <c r="A18" s="28" t="s">
        <v>23</v>
      </c>
      <c r="B18" s="28" t="s">
        <v>214</v>
      </c>
      <c r="C18" s="28">
        <v>6707</v>
      </c>
      <c r="D18" s="28">
        <v>58522</v>
      </c>
      <c r="E18" s="28">
        <v>65229</v>
      </c>
      <c r="F18" s="28">
        <v>597</v>
      </c>
      <c r="G18" s="28">
        <v>7472</v>
      </c>
      <c r="H18" s="28">
        <v>8069</v>
      </c>
      <c r="I18" s="28">
        <v>686</v>
      </c>
      <c r="J18" s="28">
        <v>3919</v>
      </c>
      <c r="K18" s="28">
        <v>4605</v>
      </c>
      <c r="L18" s="28">
        <v>2693</v>
      </c>
      <c r="M18" s="28">
        <v>27180</v>
      </c>
      <c r="N18" s="28">
        <v>29873</v>
      </c>
      <c r="O18" s="28">
        <v>2731</v>
      </c>
      <c r="P18" s="28">
        <v>19951</v>
      </c>
      <c r="Q18" s="28">
        <v>22682</v>
      </c>
      <c r="R18" s="28">
        <v>8.9</v>
      </c>
      <c r="S18" s="28">
        <v>12.77</v>
      </c>
      <c r="T18" s="28">
        <v>12.37</v>
      </c>
      <c r="U18" s="28">
        <v>10.23</v>
      </c>
      <c r="V18" s="28">
        <v>6.7</v>
      </c>
      <c r="W18" s="28">
        <v>7.06</v>
      </c>
      <c r="X18" s="28">
        <v>40.15</v>
      </c>
      <c r="Y18" s="28">
        <v>46.44</v>
      </c>
      <c r="Z18" s="28">
        <v>45.8</v>
      </c>
      <c r="AA18" s="28">
        <v>40.72</v>
      </c>
      <c r="AB18" s="28">
        <v>34.09</v>
      </c>
      <c r="AC18" s="28">
        <v>34.77</v>
      </c>
    </row>
    <row r="19" spans="1:29" ht="11.25">
      <c r="A19" s="28" t="s">
        <v>23</v>
      </c>
      <c r="B19" s="28" t="s">
        <v>215</v>
      </c>
      <c r="C19" s="28">
        <v>2756</v>
      </c>
      <c r="D19" s="28">
        <v>33679</v>
      </c>
      <c r="E19" s="28">
        <v>36435</v>
      </c>
      <c r="F19" s="28">
        <v>753</v>
      </c>
      <c r="G19" s="28">
        <v>10384</v>
      </c>
      <c r="H19" s="28">
        <v>11137</v>
      </c>
      <c r="I19" s="28">
        <v>22</v>
      </c>
      <c r="J19" s="28">
        <v>177</v>
      </c>
      <c r="K19" s="28">
        <v>199</v>
      </c>
      <c r="L19" s="28">
        <v>1811</v>
      </c>
      <c r="M19" s="28">
        <v>20293</v>
      </c>
      <c r="N19" s="28">
        <v>22104</v>
      </c>
      <c r="O19" s="28">
        <v>170</v>
      </c>
      <c r="P19" s="28">
        <v>2825</v>
      </c>
      <c r="Q19" s="28">
        <v>2995</v>
      </c>
      <c r="R19" s="28">
        <v>27.32</v>
      </c>
      <c r="S19" s="28">
        <v>30.83</v>
      </c>
      <c r="T19" s="28">
        <v>30.57</v>
      </c>
      <c r="U19" s="28">
        <v>0.8</v>
      </c>
      <c r="V19" s="28">
        <v>0.53</v>
      </c>
      <c r="W19" s="28">
        <v>0.55</v>
      </c>
      <c r="X19" s="28">
        <v>65.71</v>
      </c>
      <c r="Y19" s="28">
        <v>60.25</v>
      </c>
      <c r="Z19" s="28">
        <v>60.67</v>
      </c>
      <c r="AA19" s="28">
        <v>6.17</v>
      </c>
      <c r="AB19" s="28">
        <v>8.39</v>
      </c>
      <c r="AC19" s="28">
        <v>8.22</v>
      </c>
    </row>
    <row r="20" spans="1:29" ht="11.25">
      <c r="A20" s="28" t="s">
        <v>23</v>
      </c>
      <c r="B20" s="28" t="s">
        <v>216</v>
      </c>
      <c r="C20" s="28">
        <v>7631</v>
      </c>
      <c r="D20" s="28">
        <v>35591</v>
      </c>
      <c r="E20" s="28">
        <v>43222</v>
      </c>
      <c r="F20" s="28">
        <v>681</v>
      </c>
      <c r="G20" s="28">
        <v>3970</v>
      </c>
      <c r="H20" s="28">
        <v>4651</v>
      </c>
      <c r="I20" s="28">
        <v>434</v>
      </c>
      <c r="J20" s="28">
        <v>1428</v>
      </c>
      <c r="K20" s="28">
        <v>1862</v>
      </c>
      <c r="L20" s="28">
        <v>1919</v>
      </c>
      <c r="M20" s="28">
        <v>7037</v>
      </c>
      <c r="N20" s="28">
        <v>8956</v>
      </c>
      <c r="O20" s="28">
        <v>4597</v>
      </c>
      <c r="P20" s="28">
        <v>23156</v>
      </c>
      <c r="Q20" s="28">
        <v>27753</v>
      </c>
      <c r="R20" s="28">
        <v>8.92</v>
      </c>
      <c r="S20" s="28">
        <v>11.15</v>
      </c>
      <c r="T20" s="28">
        <v>10.76</v>
      </c>
      <c r="U20" s="28">
        <v>5.69</v>
      </c>
      <c r="V20" s="28">
        <v>4.01</v>
      </c>
      <c r="W20" s="28">
        <v>4.31</v>
      </c>
      <c r="X20" s="28">
        <v>25.15</v>
      </c>
      <c r="Y20" s="28">
        <v>19.77</v>
      </c>
      <c r="Z20" s="28">
        <v>20.72</v>
      </c>
      <c r="AA20" s="28">
        <v>60.24</v>
      </c>
      <c r="AB20" s="28">
        <v>65.06</v>
      </c>
      <c r="AC20" s="28">
        <v>64.21</v>
      </c>
    </row>
    <row r="21" spans="1:29" ht="11.25">
      <c r="A21" s="28" t="s">
        <v>23</v>
      </c>
      <c r="B21" s="28" t="s">
        <v>217</v>
      </c>
      <c r="C21" s="28">
        <v>1701</v>
      </c>
      <c r="D21" s="28">
        <v>15468</v>
      </c>
      <c r="E21" s="28">
        <v>17169</v>
      </c>
      <c r="F21" s="28">
        <v>234</v>
      </c>
      <c r="G21" s="28">
        <v>3669</v>
      </c>
      <c r="H21" s="28">
        <v>3903</v>
      </c>
      <c r="I21" s="28">
        <v>32</v>
      </c>
      <c r="J21" s="28">
        <v>148</v>
      </c>
      <c r="K21" s="28">
        <v>180</v>
      </c>
      <c r="L21" s="28">
        <v>1421</v>
      </c>
      <c r="M21" s="28">
        <v>11251</v>
      </c>
      <c r="N21" s="28">
        <v>12672</v>
      </c>
      <c r="O21" s="28">
        <v>14</v>
      </c>
      <c r="P21" s="28">
        <v>400</v>
      </c>
      <c r="Q21" s="28">
        <v>414</v>
      </c>
      <c r="R21" s="28">
        <v>13.76</v>
      </c>
      <c r="S21" s="28">
        <v>23.72</v>
      </c>
      <c r="T21" s="28">
        <v>22.73</v>
      </c>
      <c r="U21" s="28">
        <v>1.88</v>
      </c>
      <c r="V21" s="28">
        <v>0.96</v>
      </c>
      <c r="W21" s="28">
        <v>1.05</v>
      </c>
      <c r="X21" s="28">
        <v>83.54</v>
      </c>
      <c r="Y21" s="28">
        <v>72.74</v>
      </c>
      <c r="Z21" s="28">
        <v>73.81</v>
      </c>
      <c r="AA21" s="28">
        <v>0.82</v>
      </c>
      <c r="AB21" s="28">
        <v>2.59</v>
      </c>
      <c r="AC21" s="28">
        <v>2.41</v>
      </c>
    </row>
    <row r="22" spans="1:29" ht="11.25">
      <c r="A22" s="28" t="s">
        <v>23</v>
      </c>
      <c r="B22" s="28" t="s">
        <v>218</v>
      </c>
      <c r="C22" s="28">
        <v>6275</v>
      </c>
      <c r="D22" s="28">
        <v>29947</v>
      </c>
      <c r="E22" s="28">
        <v>36222</v>
      </c>
      <c r="F22" s="28">
        <v>1743</v>
      </c>
      <c r="G22" s="28">
        <v>10396</v>
      </c>
      <c r="H22" s="28">
        <v>12139</v>
      </c>
      <c r="I22" s="28">
        <v>10</v>
      </c>
      <c r="J22" s="28">
        <v>96</v>
      </c>
      <c r="K22" s="28">
        <v>106</v>
      </c>
      <c r="L22" s="28">
        <v>4058</v>
      </c>
      <c r="M22" s="28">
        <v>16435</v>
      </c>
      <c r="N22" s="28">
        <v>20493</v>
      </c>
      <c r="O22" s="28">
        <v>464</v>
      </c>
      <c r="P22" s="28">
        <v>3020</v>
      </c>
      <c r="Q22" s="28">
        <v>3484</v>
      </c>
      <c r="R22" s="28">
        <v>27.78</v>
      </c>
      <c r="S22" s="28">
        <v>34.71</v>
      </c>
      <c r="T22" s="28">
        <v>33.51</v>
      </c>
      <c r="U22" s="28">
        <v>0.16</v>
      </c>
      <c r="V22" s="28">
        <v>0.32</v>
      </c>
      <c r="W22" s="28">
        <v>0.29</v>
      </c>
      <c r="X22" s="28">
        <v>64.67</v>
      </c>
      <c r="Y22" s="28">
        <v>54.88</v>
      </c>
      <c r="Z22" s="28">
        <v>56.58</v>
      </c>
      <c r="AA22" s="28">
        <v>7.39</v>
      </c>
      <c r="AB22" s="28">
        <v>10.08</v>
      </c>
      <c r="AC22" s="28">
        <v>9.62</v>
      </c>
    </row>
    <row r="23" spans="1:29" ht="11.25">
      <c r="A23" s="28" t="s">
        <v>23</v>
      </c>
      <c r="B23" s="28" t="s">
        <v>219</v>
      </c>
      <c r="C23" s="28">
        <v>6295</v>
      </c>
      <c r="D23" s="28">
        <v>45206</v>
      </c>
      <c r="E23" s="28">
        <v>51501</v>
      </c>
      <c r="F23" s="28">
        <v>1400</v>
      </c>
      <c r="G23" s="28">
        <v>9454</v>
      </c>
      <c r="H23" s="28">
        <v>10854</v>
      </c>
      <c r="I23" s="28">
        <v>131</v>
      </c>
      <c r="J23" s="28">
        <v>997</v>
      </c>
      <c r="K23" s="28">
        <v>1128</v>
      </c>
      <c r="L23" s="28">
        <v>412</v>
      </c>
      <c r="M23" s="28">
        <v>3894</v>
      </c>
      <c r="N23" s="28">
        <v>4306</v>
      </c>
      <c r="O23" s="28">
        <v>4352</v>
      </c>
      <c r="P23" s="28">
        <v>30861</v>
      </c>
      <c r="Q23" s="28">
        <v>35213</v>
      </c>
      <c r="R23" s="28">
        <v>22.24</v>
      </c>
      <c r="S23" s="28">
        <v>20.91</v>
      </c>
      <c r="T23" s="28">
        <v>21.08</v>
      </c>
      <c r="U23" s="28">
        <v>2.08</v>
      </c>
      <c r="V23" s="28">
        <v>2.21</v>
      </c>
      <c r="W23" s="28">
        <v>2.19</v>
      </c>
      <c r="X23" s="28">
        <v>6.54</v>
      </c>
      <c r="Y23" s="28">
        <v>8.61</v>
      </c>
      <c r="Z23" s="28">
        <v>8.36</v>
      </c>
      <c r="AA23" s="28">
        <v>69.13</v>
      </c>
      <c r="AB23" s="28">
        <v>68.27</v>
      </c>
      <c r="AC23" s="28">
        <v>68.37</v>
      </c>
    </row>
    <row r="24" spans="1:29" ht="11.25">
      <c r="A24" s="28" t="s">
        <v>23</v>
      </c>
      <c r="B24" s="28" t="s">
        <v>220</v>
      </c>
      <c r="C24" s="28">
        <v>4801</v>
      </c>
      <c r="D24" s="28">
        <v>23848</v>
      </c>
      <c r="E24" s="28">
        <v>28649</v>
      </c>
      <c r="F24" s="28">
        <v>1225</v>
      </c>
      <c r="G24" s="28">
        <v>9296</v>
      </c>
      <c r="H24" s="28">
        <v>10521</v>
      </c>
      <c r="I24" s="28">
        <v>114</v>
      </c>
      <c r="J24" s="28">
        <v>333</v>
      </c>
      <c r="K24" s="28">
        <v>447</v>
      </c>
      <c r="L24" s="28">
        <v>3318</v>
      </c>
      <c r="M24" s="28">
        <v>12959</v>
      </c>
      <c r="N24" s="28">
        <v>16277</v>
      </c>
      <c r="O24" s="28">
        <v>144</v>
      </c>
      <c r="P24" s="28">
        <v>1260</v>
      </c>
      <c r="Q24" s="28">
        <v>1404</v>
      </c>
      <c r="R24" s="28">
        <v>25.52</v>
      </c>
      <c r="S24" s="28">
        <v>38.98</v>
      </c>
      <c r="T24" s="28">
        <v>36.72</v>
      </c>
      <c r="U24" s="28">
        <v>2.37</v>
      </c>
      <c r="V24" s="28">
        <v>1.4</v>
      </c>
      <c r="W24" s="28">
        <v>1.56</v>
      </c>
      <c r="X24" s="28">
        <v>69.11</v>
      </c>
      <c r="Y24" s="28">
        <v>54.34</v>
      </c>
      <c r="Z24" s="28">
        <v>56.82</v>
      </c>
      <c r="AA24" s="28">
        <v>3</v>
      </c>
      <c r="AB24" s="28">
        <v>5.28</v>
      </c>
      <c r="AC24" s="28">
        <v>4.9</v>
      </c>
    </row>
    <row r="25" spans="1:29" ht="11.25">
      <c r="A25" s="28" t="s">
        <v>23</v>
      </c>
      <c r="B25" s="28" t="s">
        <v>221</v>
      </c>
      <c r="C25" s="28">
        <v>206</v>
      </c>
      <c r="D25" s="28">
        <v>8177</v>
      </c>
      <c r="E25" s="28">
        <v>8383</v>
      </c>
      <c r="F25" s="28">
        <v>113</v>
      </c>
      <c r="G25" s="28">
        <v>3686</v>
      </c>
      <c r="H25" s="28">
        <v>3799</v>
      </c>
      <c r="I25" s="28">
        <v>0</v>
      </c>
      <c r="J25" s="28">
        <v>26</v>
      </c>
      <c r="K25" s="28">
        <v>26</v>
      </c>
      <c r="L25" s="28">
        <v>93</v>
      </c>
      <c r="M25" s="28">
        <v>3386</v>
      </c>
      <c r="N25" s="28">
        <v>3479</v>
      </c>
      <c r="O25" s="28">
        <v>0</v>
      </c>
      <c r="P25" s="28">
        <v>1079</v>
      </c>
      <c r="Q25" s="28">
        <v>1079</v>
      </c>
      <c r="R25" s="28">
        <v>54.85</v>
      </c>
      <c r="S25" s="28">
        <v>45.08</v>
      </c>
      <c r="T25" s="28">
        <v>45.32</v>
      </c>
      <c r="U25" s="28">
        <v>0</v>
      </c>
      <c r="V25" s="28">
        <v>0.32</v>
      </c>
      <c r="W25" s="28">
        <v>0.31</v>
      </c>
      <c r="X25" s="28">
        <v>45.15</v>
      </c>
      <c r="Y25" s="28">
        <v>41.41</v>
      </c>
      <c r="Z25" s="28">
        <v>41.5</v>
      </c>
      <c r="AA25" s="28">
        <v>0</v>
      </c>
      <c r="AB25" s="28">
        <v>13.2</v>
      </c>
      <c r="AC25" s="28">
        <v>12.87</v>
      </c>
    </row>
    <row r="26" spans="1:29" ht="11.25">
      <c r="A26" s="28" t="s">
        <v>23</v>
      </c>
      <c r="B26" s="28" t="s">
        <v>222</v>
      </c>
      <c r="C26" s="28">
        <v>12907</v>
      </c>
      <c r="D26" s="28">
        <v>47620</v>
      </c>
      <c r="E26" s="28">
        <v>60527</v>
      </c>
      <c r="F26" s="28">
        <v>4592</v>
      </c>
      <c r="G26" s="28">
        <v>18581</v>
      </c>
      <c r="H26" s="28">
        <v>23173</v>
      </c>
      <c r="I26" s="28">
        <v>0</v>
      </c>
      <c r="J26" s="28">
        <v>12</v>
      </c>
      <c r="K26" s="28">
        <v>12</v>
      </c>
      <c r="L26" s="28">
        <v>8052</v>
      </c>
      <c r="M26" s="28">
        <v>26914</v>
      </c>
      <c r="N26" s="28">
        <v>34966</v>
      </c>
      <c r="O26" s="28">
        <v>263</v>
      </c>
      <c r="P26" s="28">
        <v>2113</v>
      </c>
      <c r="Q26" s="28">
        <v>2376</v>
      </c>
      <c r="R26" s="28">
        <v>35.58</v>
      </c>
      <c r="S26" s="28">
        <v>39.02</v>
      </c>
      <c r="T26" s="28">
        <v>38.29</v>
      </c>
      <c r="U26" s="28">
        <v>0</v>
      </c>
      <c r="V26" s="28">
        <v>0.03</v>
      </c>
      <c r="W26" s="28">
        <v>0.02</v>
      </c>
      <c r="X26" s="28">
        <v>62.38</v>
      </c>
      <c r="Y26" s="28">
        <v>56.52</v>
      </c>
      <c r="Z26" s="28">
        <v>57.77</v>
      </c>
      <c r="AA26" s="28">
        <v>2.04</v>
      </c>
      <c r="AB26" s="28">
        <v>4.44</v>
      </c>
      <c r="AC26" s="28">
        <v>3.93</v>
      </c>
    </row>
    <row r="27" spans="1:29" ht="11.25">
      <c r="A27" s="28" t="s">
        <v>23</v>
      </c>
      <c r="B27" s="28" t="s">
        <v>223</v>
      </c>
      <c r="C27" s="28">
        <v>16221</v>
      </c>
      <c r="D27" s="28">
        <v>43139</v>
      </c>
      <c r="E27" s="28">
        <v>59360</v>
      </c>
      <c r="F27" s="28">
        <v>6816</v>
      </c>
      <c r="G27" s="28">
        <v>17964</v>
      </c>
      <c r="H27" s="28">
        <v>24780</v>
      </c>
      <c r="I27" s="28">
        <v>0</v>
      </c>
      <c r="J27" s="28">
        <v>0</v>
      </c>
      <c r="K27" s="28">
        <v>0</v>
      </c>
      <c r="L27" s="28">
        <v>8262</v>
      </c>
      <c r="M27" s="28">
        <v>20839</v>
      </c>
      <c r="N27" s="28">
        <v>29101</v>
      </c>
      <c r="O27" s="28">
        <v>1143</v>
      </c>
      <c r="P27" s="28">
        <v>4336</v>
      </c>
      <c r="Q27" s="28">
        <v>5479</v>
      </c>
      <c r="R27" s="28">
        <v>42.02</v>
      </c>
      <c r="S27" s="28">
        <v>41.64</v>
      </c>
      <c r="T27" s="28">
        <v>41.75</v>
      </c>
      <c r="U27" s="28">
        <v>0</v>
      </c>
      <c r="V27" s="28">
        <v>0</v>
      </c>
      <c r="W27" s="28">
        <v>0</v>
      </c>
      <c r="X27" s="28">
        <v>50.93</v>
      </c>
      <c r="Y27" s="28">
        <v>48.31</v>
      </c>
      <c r="Z27" s="28">
        <v>49.02</v>
      </c>
      <c r="AA27" s="28">
        <v>7.05</v>
      </c>
      <c r="AB27" s="28">
        <v>10.05</v>
      </c>
      <c r="AC27" s="28">
        <v>9.23</v>
      </c>
    </row>
    <row r="28" spans="1:29" ht="11.25">
      <c r="A28" s="28" t="s">
        <v>23</v>
      </c>
      <c r="B28" s="28" t="s">
        <v>224</v>
      </c>
      <c r="C28" s="28">
        <v>19378</v>
      </c>
      <c r="D28" s="28">
        <v>61870</v>
      </c>
      <c r="E28" s="28">
        <v>81248</v>
      </c>
      <c r="F28" s="28">
        <v>6604</v>
      </c>
      <c r="G28" s="28">
        <v>20419</v>
      </c>
      <c r="H28" s="28">
        <v>27023</v>
      </c>
      <c r="I28" s="28">
        <v>83</v>
      </c>
      <c r="J28" s="28">
        <v>208</v>
      </c>
      <c r="K28" s="28">
        <v>291</v>
      </c>
      <c r="L28" s="28">
        <v>12141</v>
      </c>
      <c r="M28" s="28">
        <v>37047</v>
      </c>
      <c r="N28" s="28">
        <v>49188</v>
      </c>
      <c r="O28" s="28">
        <v>550</v>
      </c>
      <c r="P28" s="28">
        <v>4196</v>
      </c>
      <c r="Q28" s="28">
        <v>4746</v>
      </c>
      <c r="R28" s="28">
        <v>34.08</v>
      </c>
      <c r="S28" s="28">
        <v>33</v>
      </c>
      <c r="T28" s="28">
        <v>33.26</v>
      </c>
      <c r="U28" s="28">
        <v>0.43</v>
      </c>
      <c r="V28" s="28">
        <v>0.34</v>
      </c>
      <c r="W28" s="28">
        <v>0.36</v>
      </c>
      <c r="X28" s="28">
        <v>62.65</v>
      </c>
      <c r="Y28" s="28">
        <v>59.88</v>
      </c>
      <c r="Z28" s="28">
        <v>60.54</v>
      </c>
      <c r="AA28" s="28">
        <v>2.84</v>
      </c>
      <c r="AB28" s="28">
        <v>6.78</v>
      </c>
      <c r="AC28" s="28">
        <v>5.84</v>
      </c>
    </row>
    <row r="29" spans="1:29" ht="11.25">
      <c r="A29" s="28" t="s">
        <v>23</v>
      </c>
      <c r="B29" s="28" t="s">
        <v>225</v>
      </c>
      <c r="C29" s="28">
        <v>10274</v>
      </c>
      <c r="D29" s="28">
        <v>47085</v>
      </c>
      <c r="E29" s="28">
        <v>57359</v>
      </c>
      <c r="F29" s="28">
        <v>1510</v>
      </c>
      <c r="G29" s="28">
        <v>8120</v>
      </c>
      <c r="H29" s="28">
        <v>9630</v>
      </c>
      <c r="I29" s="28">
        <v>529</v>
      </c>
      <c r="J29" s="28">
        <v>1135</v>
      </c>
      <c r="K29" s="28">
        <v>1664</v>
      </c>
      <c r="L29" s="28">
        <v>4811</v>
      </c>
      <c r="M29" s="28">
        <v>19971</v>
      </c>
      <c r="N29" s="28">
        <v>24782</v>
      </c>
      <c r="O29" s="28">
        <v>3424</v>
      </c>
      <c r="P29" s="28">
        <v>17859</v>
      </c>
      <c r="Q29" s="28">
        <v>21283</v>
      </c>
      <c r="R29" s="28">
        <v>14.7</v>
      </c>
      <c r="S29" s="28">
        <v>17.25</v>
      </c>
      <c r="T29" s="28">
        <v>16.79</v>
      </c>
      <c r="U29" s="28">
        <v>5.15</v>
      </c>
      <c r="V29" s="28">
        <v>2.41</v>
      </c>
      <c r="W29" s="28">
        <v>2.9</v>
      </c>
      <c r="X29" s="28">
        <v>46.83</v>
      </c>
      <c r="Y29" s="28">
        <v>42.41</v>
      </c>
      <c r="Z29" s="28">
        <v>43.21</v>
      </c>
      <c r="AA29" s="28">
        <v>33.33</v>
      </c>
      <c r="AB29" s="28">
        <v>37.93</v>
      </c>
      <c r="AC29" s="28">
        <v>37.1</v>
      </c>
    </row>
    <row r="30" spans="1:29" ht="11.25">
      <c r="A30" s="28" t="s">
        <v>23</v>
      </c>
      <c r="B30" s="28" t="s">
        <v>226</v>
      </c>
      <c r="C30" s="28">
        <v>7951</v>
      </c>
      <c r="D30" s="28">
        <v>64475</v>
      </c>
      <c r="E30" s="28">
        <v>72426</v>
      </c>
      <c r="F30" s="28">
        <v>2756</v>
      </c>
      <c r="G30" s="28">
        <v>23616</v>
      </c>
      <c r="H30" s="28">
        <v>26372</v>
      </c>
      <c r="I30" s="28">
        <v>72</v>
      </c>
      <c r="J30" s="28">
        <v>2165</v>
      </c>
      <c r="K30" s="28">
        <v>2237</v>
      </c>
      <c r="L30" s="28">
        <v>4573</v>
      </c>
      <c r="M30" s="28">
        <v>33759</v>
      </c>
      <c r="N30" s="28">
        <v>38332</v>
      </c>
      <c r="O30" s="28">
        <v>550</v>
      </c>
      <c r="P30" s="28">
        <v>4935</v>
      </c>
      <c r="Q30" s="28">
        <v>5485</v>
      </c>
      <c r="R30" s="28">
        <v>34.66</v>
      </c>
      <c r="S30" s="28">
        <v>36.63</v>
      </c>
      <c r="T30" s="28">
        <v>36.41</v>
      </c>
      <c r="U30" s="28">
        <v>0.91</v>
      </c>
      <c r="V30" s="28">
        <v>3.36</v>
      </c>
      <c r="W30" s="28">
        <v>3.09</v>
      </c>
      <c r="X30" s="28">
        <v>57.51</v>
      </c>
      <c r="Y30" s="28">
        <v>52.36</v>
      </c>
      <c r="Z30" s="28">
        <v>52.93</v>
      </c>
      <c r="AA30" s="28">
        <v>6.92</v>
      </c>
      <c r="AB30" s="28">
        <v>7.65</v>
      </c>
      <c r="AC30" s="28">
        <v>7.57</v>
      </c>
    </row>
    <row r="31" spans="1:29" ht="11.25">
      <c r="A31" s="28" t="s">
        <v>23</v>
      </c>
      <c r="B31" s="28" t="s">
        <v>227</v>
      </c>
      <c r="C31" s="28">
        <v>9050</v>
      </c>
      <c r="D31" s="28">
        <v>34579</v>
      </c>
      <c r="E31" s="28">
        <v>43629</v>
      </c>
      <c r="F31" s="28">
        <v>2620</v>
      </c>
      <c r="G31" s="28">
        <v>10930</v>
      </c>
      <c r="H31" s="28">
        <v>13550</v>
      </c>
      <c r="I31" s="28">
        <v>187</v>
      </c>
      <c r="J31" s="28">
        <v>623</v>
      </c>
      <c r="K31" s="28">
        <v>810</v>
      </c>
      <c r="L31" s="28">
        <v>5093</v>
      </c>
      <c r="M31" s="28">
        <v>18460</v>
      </c>
      <c r="N31" s="28">
        <v>23553</v>
      </c>
      <c r="O31" s="28">
        <v>1150</v>
      </c>
      <c r="P31" s="28">
        <v>4566</v>
      </c>
      <c r="Q31" s="28">
        <v>5716</v>
      </c>
      <c r="R31" s="28">
        <v>28.95</v>
      </c>
      <c r="S31" s="28">
        <v>31.61</v>
      </c>
      <c r="T31" s="28">
        <v>31.06</v>
      </c>
      <c r="U31" s="28">
        <v>2.07</v>
      </c>
      <c r="V31" s="28">
        <v>1.8</v>
      </c>
      <c r="W31" s="28">
        <v>1.86</v>
      </c>
      <c r="X31" s="28">
        <v>56.28</v>
      </c>
      <c r="Y31" s="28">
        <v>53.39</v>
      </c>
      <c r="Z31" s="28">
        <v>53.98</v>
      </c>
      <c r="AA31" s="28">
        <v>12.71</v>
      </c>
      <c r="AB31" s="28">
        <v>13.2</v>
      </c>
      <c r="AC31" s="28">
        <v>13.1</v>
      </c>
    </row>
    <row r="32" spans="1:29" ht="11.25">
      <c r="A32" s="28" t="s">
        <v>23</v>
      </c>
      <c r="B32" s="28" t="s">
        <v>228</v>
      </c>
      <c r="C32" s="28">
        <v>15706</v>
      </c>
      <c r="D32" s="28">
        <v>84413</v>
      </c>
      <c r="E32" s="28">
        <v>100119</v>
      </c>
      <c r="F32" s="28">
        <v>5332</v>
      </c>
      <c r="G32" s="28">
        <v>30347</v>
      </c>
      <c r="H32" s="28">
        <v>35679</v>
      </c>
      <c r="I32" s="28">
        <v>196</v>
      </c>
      <c r="J32" s="28">
        <v>1021</v>
      </c>
      <c r="K32" s="28">
        <v>1217</v>
      </c>
      <c r="L32" s="28">
        <v>8757</v>
      </c>
      <c r="M32" s="28">
        <v>44121</v>
      </c>
      <c r="N32" s="28">
        <v>52878</v>
      </c>
      <c r="O32" s="28">
        <v>1421</v>
      </c>
      <c r="P32" s="28">
        <v>8924</v>
      </c>
      <c r="Q32" s="28">
        <v>10345</v>
      </c>
      <c r="R32" s="28">
        <v>33.95</v>
      </c>
      <c r="S32" s="28">
        <v>35.95</v>
      </c>
      <c r="T32" s="28">
        <v>35.64</v>
      </c>
      <c r="U32" s="28">
        <v>1.25</v>
      </c>
      <c r="V32" s="28">
        <v>1.21</v>
      </c>
      <c r="W32" s="28">
        <v>1.22</v>
      </c>
      <c r="X32" s="28">
        <v>55.76</v>
      </c>
      <c r="Y32" s="28">
        <v>52.27</v>
      </c>
      <c r="Z32" s="28">
        <v>52.82</v>
      </c>
      <c r="AA32" s="28">
        <v>9.05</v>
      </c>
      <c r="AB32" s="28">
        <v>10.57</v>
      </c>
      <c r="AC32" s="28">
        <v>10.33</v>
      </c>
    </row>
    <row r="33" spans="1:29" ht="11.25">
      <c r="A33" s="28" t="s">
        <v>23</v>
      </c>
      <c r="B33" s="28" t="s">
        <v>229</v>
      </c>
      <c r="C33" s="28">
        <v>15305</v>
      </c>
      <c r="D33" s="28">
        <v>47028</v>
      </c>
      <c r="E33" s="28">
        <v>62333</v>
      </c>
      <c r="F33" s="28">
        <v>2953</v>
      </c>
      <c r="G33" s="28">
        <v>8890</v>
      </c>
      <c r="H33" s="28">
        <v>11843</v>
      </c>
      <c r="I33" s="28">
        <v>53</v>
      </c>
      <c r="J33" s="28">
        <v>143</v>
      </c>
      <c r="K33" s="28">
        <v>196</v>
      </c>
      <c r="L33" s="28">
        <v>11089</v>
      </c>
      <c r="M33" s="28">
        <v>32285</v>
      </c>
      <c r="N33" s="28">
        <v>43374</v>
      </c>
      <c r="O33" s="28">
        <v>1210</v>
      </c>
      <c r="P33" s="28">
        <v>5710</v>
      </c>
      <c r="Q33" s="28">
        <v>6920</v>
      </c>
      <c r="R33" s="28">
        <v>19.29</v>
      </c>
      <c r="S33" s="28">
        <v>18.9</v>
      </c>
      <c r="T33" s="28">
        <v>19</v>
      </c>
      <c r="U33" s="28">
        <v>0.35</v>
      </c>
      <c r="V33" s="28">
        <v>0.3</v>
      </c>
      <c r="W33" s="28">
        <v>0.31</v>
      </c>
      <c r="X33" s="28">
        <v>72.45</v>
      </c>
      <c r="Y33" s="28">
        <v>68.65</v>
      </c>
      <c r="Z33" s="28">
        <v>69.58</v>
      </c>
      <c r="AA33" s="28">
        <v>7.91</v>
      </c>
      <c r="AB33" s="28">
        <v>12.14</v>
      </c>
      <c r="AC33" s="28">
        <v>11.1</v>
      </c>
    </row>
    <row r="34" spans="1:29" ht="11.25">
      <c r="A34" s="28" t="s">
        <v>23</v>
      </c>
      <c r="B34" s="28" t="s">
        <v>230</v>
      </c>
      <c r="C34" s="28">
        <v>4202</v>
      </c>
      <c r="D34" s="28">
        <v>7768</v>
      </c>
      <c r="E34" s="28">
        <v>11970</v>
      </c>
      <c r="F34" s="28">
        <v>816</v>
      </c>
      <c r="G34" s="28">
        <v>1608</v>
      </c>
      <c r="H34" s="28">
        <v>2424</v>
      </c>
      <c r="I34" s="28">
        <v>8</v>
      </c>
      <c r="J34" s="28">
        <v>0</v>
      </c>
      <c r="K34" s="28">
        <v>8</v>
      </c>
      <c r="L34" s="28">
        <v>2626</v>
      </c>
      <c r="M34" s="28">
        <v>5239</v>
      </c>
      <c r="N34" s="28">
        <v>7865</v>
      </c>
      <c r="O34" s="28">
        <v>752</v>
      </c>
      <c r="P34" s="28">
        <v>921</v>
      </c>
      <c r="Q34" s="28">
        <v>1673</v>
      </c>
      <c r="R34" s="28">
        <v>19.42</v>
      </c>
      <c r="S34" s="28">
        <v>20.7</v>
      </c>
      <c r="T34" s="28">
        <v>20.25</v>
      </c>
      <c r="U34" s="28">
        <v>0.19</v>
      </c>
      <c r="V34" s="28">
        <v>0</v>
      </c>
      <c r="W34" s="28">
        <v>0.07</v>
      </c>
      <c r="X34" s="28">
        <v>62.49</v>
      </c>
      <c r="Y34" s="28">
        <v>67.44</v>
      </c>
      <c r="Z34" s="28">
        <v>65.71</v>
      </c>
      <c r="AA34" s="28">
        <v>17.9</v>
      </c>
      <c r="AB34" s="28">
        <v>11.86</v>
      </c>
      <c r="AC34" s="28">
        <v>13.98</v>
      </c>
    </row>
    <row r="35" spans="1:29" ht="11.25">
      <c r="A35" s="28" t="s">
        <v>23</v>
      </c>
      <c r="B35" s="28" t="s">
        <v>231</v>
      </c>
      <c r="C35" s="28">
        <v>31984</v>
      </c>
      <c r="D35" s="28">
        <v>111413</v>
      </c>
      <c r="E35" s="28">
        <v>143397</v>
      </c>
      <c r="F35" s="28">
        <v>5820</v>
      </c>
      <c r="G35" s="28">
        <v>14421</v>
      </c>
      <c r="H35" s="28">
        <v>20241</v>
      </c>
      <c r="I35" s="28">
        <v>258</v>
      </c>
      <c r="J35" s="28">
        <v>632</v>
      </c>
      <c r="K35" s="28">
        <v>890</v>
      </c>
      <c r="L35" s="28">
        <v>21404</v>
      </c>
      <c r="M35" s="28">
        <v>80356</v>
      </c>
      <c r="N35" s="28">
        <v>101760</v>
      </c>
      <c r="O35" s="28">
        <v>4502</v>
      </c>
      <c r="P35" s="28">
        <v>16004</v>
      </c>
      <c r="Q35" s="28">
        <v>20506</v>
      </c>
      <c r="R35" s="28">
        <v>18.2</v>
      </c>
      <c r="S35" s="28">
        <v>12.94</v>
      </c>
      <c r="T35" s="28">
        <v>14.12</v>
      </c>
      <c r="U35" s="28">
        <v>0.81</v>
      </c>
      <c r="V35" s="28">
        <v>0.57</v>
      </c>
      <c r="W35" s="28">
        <v>0.62</v>
      </c>
      <c r="X35" s="28">
        <v>66.92</v>
      </c>
      <c r="Y35" s="28">
        <v>72.12</v>
      </c>
      <c r="Z35" s="28">
        <v>70.96</v>
      </c>
      <c r="AA35" s="28">
        <v>14.08</v>
      </c>
      <c r="AB35" s="28">
        <v>14.36</v>
      </c>
      <c r="AC35" s="28">
        <v>14.3</v>
      </c>
    </row>
    <row r="36" spans="1:29" ht="11.25">
      <c r="A36" s="28" t="s">
        <v>23</v>
      </c>
      <c r="B36" s="28" t="s">
        <v>232</v>
      </c>
      <c r="C36" s="28">
        <v>8522</v>
      </c>
      <c r="D36" s="28">
        <v>67527</v>
      </c>
      <c r="E36" s="28">
        <v>76049</v>
      </c>
      <c r="F36" s="28">
        <v>1157</v>
      </c>
      <c r="G36" s="28">
        <v>9387</v>
      </c>
      <c r="H36" s="28">
        <v>10544</v>
      </c>
      <c r="I36" s="28">
        <v>2006</v>
      </c>
      <c r="J36" s="28">
        <v>18769</v>
      </c>
      <c r="K36" s="28">
        <v>20775</v>
      </c>
      <c r="L36" s="28">
        <v>4170</v>
      </c>
      <c r="M36" s="28">
        <v>28837</v>
      </c>
      <c r="N36" s="28">
        <v>33007</v>
      </c>
      <c r="O36" s="28">
        <v>1189</v>
      </c>
      <c r="P36" s="28">
        <v>10534</v>
      </c>
      <c r="Q36" s="28">
        <v>11723</v>
      </c>
      <c r="R36" s="28">
        <v>13.58</v>
      </c>
      <c r="S36" s="28">
        <v>13.9</v>
      </c>
      <c r="T36" s="28">
        <v>13.86</v>
      </c>
      <c r="U36" s="28">
        <v>23.54</v>
      </c>
      <c r="V36" s="28">
        <v>27.79</v>
      </c>
      <c r="W36" s="28">
        <v>27.32</v>
      </c>
      <c r="X36" s="28">
        <v>48.93</v>
      </c>
      <c r="Y36" s="28">
        <v>42.7</v>
      </c>
      <c r="Z36" s="28">
        <v>43.4</v>
      </c>
      <c r="AA36" s="28">
        <v>13.95</v>
      </c>
      <c r="AB36" s="28">
        <v>15.6</v>
      </c>
      <c r="AC36" s="28">
        <v>15.42</v>
      </c>
    </row>
    <row r="37" spans="1:29" ht="11.25">
      <c r="A37" s="28" t="s">
        <v>23</v>
      </c>
      <c r="B37" s="28" t="s">
        <v>233</v>
      </c>
      <c r="C37" s="28">
        <v>9239</v>
      </c>
      <c r="D37" s="28">
        <v>39738</v>
      </c>
      <c r="E37" s="28">
        <v>48977</v>
      </c>
      <c r="F37" s="28">
        <v>2867</v>
      </c>
      <c r="G37" s="28">
        <v>10761</v>
      </c>
      <c r="H37" s="28">
        <v>13628</v>
      </c>
      <c r="I37" s="28">
        <v>144</v>
      </c>
      <c r="J37" s="28">
        <v>404</v>
      </c>
      <c r="K37" s="28">
        <v>548</v>
      </c>
      <c r="L37" s="28">
        <v>4592</v>
      </c>
      <c r="M37" s="28">
        <v>22504</v>
      </c>
      <c r="N37" s="28">
        <v>27096</v>
      </c>
      <c r="O37" s="28">
        <v>1636</v>
      </c>
      <c r="P37" s="28">
        <v>6069</v>
      </c>
      <c r="Q37" s="28">
        <v>7705</v>
      </c>
      <c r="R37" s="28">
        <v>31.03</v>
      </c>
      <c r="S37" s="28">
        <v>27.08</v>
      </c>
      <c r="T37" s="28">
        <v>27.83</v>
      </c>
      <c r="U37" s="28">
        <v>1.56</v>
      </c>
      <c r="V37" s="28">
        <v>1.02</v>
      </c>
      <c r="W37" s="28">
        <v>1.12</v>
      </c>
      <c r="X37" s="28">
        <v>49.7</v>
      </c>
      <c r="Y37" s="28">
        <v>56.63</v>
      </c>
      <c r="Z37" s="28">
        <v>55.32</v>
      </c>
      <c r="AA37" s="28">
        <v>17.71</v>
      </c>
      <c r="AB37" s="28">
        <v>15.27</v>
      </c>
      <c r="AC37" s="28">
        <v>15.73</v>
      </c>
    </row>
    <row r="38" spans="1:29" ht="11.25">
      <c r="A38" s="28" t="s">
        <v>23</v>
      </c>
      <c r="B38" s="28" t="s">
        <v>234</v>
      </c>
      <c r="C38" s="28">
        <v>6688</v>
      </c>
      <c r="D38" s="28">
        <v>65233</v>
      </c>
      <c r="E38" s="28">
        <v>71921</v>
      </c>
      <c r="F38" s="28">
        <v>2805</v>
      </c>
      <c r="G38" s="28">
        <v>21633</v>
      </c>
      <c r="H38" s="28">
        <v>24438</v>
      </c>
      <c r="I38" s="28">
        <v>79</v>
      </c>
      <c r="J38" s="28">
        <v>514</v>
      </c>
      <c r="K38" s="28">
        <v>593</v>
      </c>
      <c r="L38" s="28">
        <v>3415</v>
      </c>
      <c r="M38" s="28">
        <v>36863</v>
      </c>
      <c r="N38" s="28">
        <v>40278</v>
      </c>
      <c r="O38" s="28">
        <v>389</v>
      </c>
      <c r="P38" s="28">
        <v>6223</v>
      </c>
      <c r="Q38" s="28">
        <v>6612</v>
      </c>
      <c r="R38" s="28">
        <v>41.94</v>
      </c>
      <c r="S38" s="28">
        <v>33.16</v>
      </c>
      <c r="T38" s="28">
        <v>33.98</v>
      </c>
      <c r="U38" s="28">
        <v>1.18</v>
      </c>
      <c r="V38" s="28">
        <v>0.79</v>
      </c>
      <c r="W38" s="28">
        <v>0.82</v>
      </c>
      <c r="X38" s="28">
        <v>51.06</v>
      </c>
      <c r="Y38" s="28">
        <v>56.51</v>
      </c>
      <c r="Z38" s="28">
        <v>56</v>
      </c>
      <c r="AA38" s="28">
        <v>5.82</v>
      </c>
      <c r="AB38" s="28">
        <v>9.54</v>
      </c>
      <c r="AC38" s="28">
        <v>9.19</v>
      </c>
    </row>
    <row r="39" spans="1:29" ht="11.25">
      <c r="A39" s="28" t="s">
        <v>23</v>
      </c>
      <c r="B39" s="28" t="s">
        <v>235</v>
      </c>
      <c r="C39" s="28">
        <v>23783</v>
      </c>
      <c r="D39" s="28">
        <v>63298</v>
      </c>
      <c r="E39" s="28">
        <v>87081</v>
      </c>
      <c r="F39" s="28">
        <v>6655</v>
      </c>
      <c r="G39" s="28">
        <v>17756</v>
      </c>
      <c r="H39" s="28">
        <v>24411</v>
      </c>
      <c r="I39" s="28">
        <v>1513</v>
      </c>
      <c r="J39" s="28">
        <v>4678</v>
      </c>
      <c r="K39" s="28">
        <v>6191</v>
      </c>
      <c r="L39" s="28">
        <v>11105</v>
      </c>
      <c r="M39" s="28">
        <v>27991</v>
      </c>
      <c r="N39" s="28">
        <v>39096</v>
      </c>
      <c r="O39" s="28">
        <v>4510</v>
      </c>
      <c r="P39" s="28">
        <v>12873</v>
      </c>
      <c r="Q39" s="28">
        <v>17383</v>
      </c>
      <c r="R39" s="28">
        <v>27.98</v>
      </c>
      <c r="S39" s="28">
        <v>28.05</v>
      </c>
      <c r="T39" s="28">
        <v>28.03</v>
      </c>
      <c r="U39" s="28">
        <v>6.36</v>
      </c>
      <c r="V39" s="28">
        <v>7.39</v>
      </c>
      <c r="W39" s="28">
        <v>7.11</v>
      </c>
      <c r="X39" s="28">
        <v>46.69</v>
      </c>
      <c r="Y39" s="28">
        <v>44.22</v>
      </c>
      <c r="Z39" s="28">
        <v>44.9</v>
      </c>
      <c r="AA39" s="28">
        <v>18.96</v>
      </c>
      <c r="AB39" s="28">
        <v>20.34</v>
      </c>
      <c r="AC39" s="28">
        <v>19.96</v>
      </c>
    </row>
    <row r="40" spans="1:29" ht="11.25">
      <c r="A40" s="25" t="s">
        <v>23</v>
      </c>
      <c r="B40" s="25" t="s">
        <v>211</v>
      </c>
      <c r="C40" s="25">
        <v>18864</v>
      </c>
      <c r="D40" s="25">
        <v>82921</v>
      </c>
      <c r="E40" s="25">
        <v>101785</v>
      </c>
      <c r="F40" s="25">
        <v>10867</v>
      </c>
      <c r="G40" s="25">
        <v>56558</v>
      </c>
      <c r="H40" s="25">
        <v>67425</v>
      </c>
      <c r="I40" s="25">
        <v>351</v>
      </c>
      <c r="J40" s="25">
        <v>1180</v>
      </c>
      <c r="K40" s="25">
        <v>1531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57.61</v>
      </c>
      <c r="S40" s="25">
        <v>68.21</v>
      </c>
      <c r="T40" s="25">
        <v>66.24</v>
      </c>
      <c r="U40" s="25">
        <v>1.86</v>
      </c>
      <c r="V40" s="25">
        <v>1.42</v>
      </c>
      <c r="W40" s="25">
        <v>1.5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</row>
    <row r="41" spans="1:29" ht="11.25">
      <c r="A41" s="28"/>
      <c r="B41" s="28"/>
      <c r="C41" s="29">
        <f aca="true" t="shared" si="0" ref="C41:Q41">SUM(C5:C40)</f>
        <v>369206</v>
      </c>
      <c r="D41" s="29">
        <f t="shared" si="0"/>
        <v>1667325</v>
      </c>
      <c r="E41" s="29">
        <f t="shared" si="0"/>
        <v>2036531</v>
      </c>
      <c r="F41" s="29">
        <f t="shared" si="0"/>
        <v>113073</v>
      </c>
      <c r="G41" s="29">
        <f t="shared" si="0"/>
        <v>531195</v>
      </c>
      <c r="H41" s="29">
        <f t="shared" si="0"/>
        <v>644268</v>
      </c>
      <c r="I41" s="29">
        <f t="shared" si="0"/>
        <v>11454</v>
      </c>
      <c r="J41" s="29">
        <f t="shared" si="0"/>
        <v>52819</v>
      </c>
      <c r="K41" s="29">
        <f t="shared" si="0"/>
        <v>64273</v>
      </c>
      <c r="L41" s="29">
        <f t="shared" si="0"/>
        <v>184986</v>
      </c>
      <c r="M41" s="29">
        <f t="shared" si="0"/>
        <v>784267</v>
      </c>
      <c r="N41" s="29">
        <f t="shared" si="0"/>
        <v>969253</v>
      </c>
      <c r="O41" s="29">
        <f t="shared" si="0"/>
        <v>44401</v>
      </c>
      <c r="P41" s="29">
        <f t="shared" si="0"/>
        <v>248678</v>
      </c>
      <c r="Q41" s="29">
        <f t="shared" si="0"/>
        <v>293079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5" spans="1:29" ht="11.25">
      <c r="A45" s="26" t="s">
        <v>57</v>
      </c>
      <c r="B45" s="26" t="s">
        <v>198</v>
      </c>
      <c r="C45" s="26" t="s">
        <v>236</v>
      </c>
      <c r="D45" s="26"/>
      <c r="E45" s="26"/>
      <c r="F45" s="26" t="s">
        <v>4</v>
      </c>
      <c r="G45" s="26"/>
      <c r="H45" s="26"/>
      <c r="I45" s="26" t="s">
        <v>5</v>
      </c>
      <c r="J45" s="26"/>
      <c r="K45" s="26"/>
      <c r="L45" s="26" t="s">
        <v>6</v>
      </c>
      <c r="M45" s="26"/>
      <c r="N45" s="26"/>
      <c r="O45" s="26" t="s">
        <v>7</v>
      </c>
      <c r="P45" s="26"/>
      <c r="Q45" s="26"/>
      <c r="R45" s="26" t="s">
        <v>8</v>
      </c>
      <c r="S45" s="26"/>
      <c r="T45" s="26"/>
      <c r="U45" s="26" t="s">
        <v>9</v>
      </c>
      <c r="V45" s="26"/>
      <c r="W45" s="26"/>
      <c r="X45" s="26" t="s">
        <v>200</v>
      </c>
      <c r="Y45" s="26"/>
      <c r="Z45" s="26"/>
      <c r="AA45" s="26" t="s">
        <v>10</v>
      </c>
      <c r="AB45" s="26"/>
      <c r="AC45" s="26"/>
    </row>
    <row r="46" spans="1:29" ht="11.25">
      <c r="A46" s="26"/>
      <c r="B46" s="26"/>
      <c r="C46" s="27" t="s">
        <v>1</v>
      </c>
      <c r="D46" s="27" t="s">
        <v>2</v>
      </c>
      <c r="E46" s="27" t="s">
        <v>3</v>
      </c>
      <c r="F46" s="27" t="s">
        <v>1</v>
      </c>
      <c r="G46" s="27" t="s">
        <v>2</v>
      </c>
      <c r="H46" s="27" t="s">
        <v>3</v>
      </c>
      <c r="I46" s="27" t="s">
        <v>1</v>
      </c>
      <c r="J46" s="27" t="s">
        <v>2</v>
      </c>
      <c r="K46" s="27" t="s">
        <v>3</v>
      </c>
      <c r="L46" s="27" t="s">
        <v>1</v>
      </c>
      <c r="M46" s="27" t="s">
        <v>2</v>
      </c>
      <c r="N46" s="27" t="s">
        <v>3</v>
      </c>
      <c r="O46" s="27" t="s">
        <v>1</v>
      </c>
      <c r="P46" s="27" t="s">
        <v>2</v>
      </c>
      <c r="Q46" s="27" t="s">
        <v>3</v>
      </c>
      <c r="R46" s="27" t="s">
        <v>1</v>
      </c>
      <c r="S46" s="27" t="s">
        <v>2</v>
      </c>
      <c r="T46" s="27" t="s">
        <v>3</v>
      </c>
      <c r="U46" s="27" t="s">
        <v>1</v>
      </c>
      <c r="V46" s="27" t="s">
        <v>2</v>
      </c>
      <c r="W46" s="27" t="s">
        <v>3</v>
      </c>
      <c r="X46" s="27" t="s">
        <v>1</v>
      </c>
      <c r="Y46" s="27" t="s">
        <v>2</v>
      </c>
      <c r="Z46" s="27" t="s">
        <v>3</v>
      </c>
      <c r="AA46" s="27" t="s">
        <v>1</v>
      </c>
      <c r="AB46" s="27" t="s">
        <v>2</v>
      </c>
      <c r="AC46" s="27" t="s">
        <v>3</v>
      </c>
    </row>
    <row r="47" spans="1:29" ht="11.25">
      <c r="A47" s="28" t="s">
        <v>23</v>
      </c>
      <c r="B47" s="28" t="s">
        <v>201</v>
      </c>
      <c r="C47" s="28">
        <v>645</v>
      </c>
      <c r="D47" s="28">
        <v>31006</v>
      </c>
      <c r="E47" s="28">
        <v>31651</v>
      </c>
      <c r="F47" s="28">
        <v>255</v>
      </c>
      <c r="G47" s="28">
        <v>9387</v>
      </c>
      <c r="H47" s="28">
        <v>9642</v>
      </c>
      <c r="I47" s="28">
        <v>37</v>
      </c>
      <c r="J47" s="28">
        <v>520</v>
      </c>
      <c r="K47" s="28">
        <v>557</v>
      </c>
      <c r="L47" s="28">
        <v>217</v>
      </c>
      <c r="M47" s="28">
        <v>7542</v>
      </c>
      <c r="N47" s="28">
        <v>7759</v>
      </c>
      <c r="O47" s="28">
        <v>136</v>
      </c>
      <c r="P47" s="28">
        <v>13557</v>
      </c>
      <c r="Q47" s="28">
        <v>13693</v>
      </c>
      <c r="R47" s="28">
        <v>93.41</v>
      </c>
      <c r="S47" s="28">
        <v>95.62</v>
      </c>
      <c r="T47" s="28">
        <v>95.56</v>
      </c>
      <c r="U47" s="28">
        <v>100</v>
      </c>
      <c r="V47" s="28">
        <v>84.97</v>
      </c>
      <c r="W47" s="28">
        <v>85.82</v>
      </c>
      <c r="X47" s="28">
        <v>90.42</v>
      </c>
      <c r="Y47" s="28">
        <v>94.74</v>
      </c>
      <c r="Z47" s="28">
        <v>94.61</v>
      </c>
      <c r="AA47" s="28">
        <v>75.98</v>
      </c>
      <c r="AB47" s="28">
        <v>94.82</v>
      </c>
      <c r="AC47" s="28">
        <v>94.58</v>
      </c>
    </row>
    <row r="48" spans="1:29" ht="11.25">
      <c r="A48" s="28" t="s">
        <v>23</v>
      </c>
      <c r="B48" s="28" t="s">
        <v>202</v>
      </c>
      <c r="C48" s="28">
        <v>1305</v>
      </c>
      <c r="D48" s="28">
        <v>6668</v>
      </c>
      <c r="E48" s="28">
        <v>7973</v>
      </c>
      <c r="F48" s="28">
        <v>527</v>
      </c>
      <c r="G48" s="28">
        <v>2502</v>
      </c>
      <c r="H48" s="28">
        <v>3029</v>
      </c>
      <c r="I48" s="28">
        <v>22</v>
      </c>
      <c r="J48" s="28">
        <v>125</v>
      </c>
      <c r="K48" s="28">
        <v>147</v>
      </c>
      <c r="L48" s="28">
        <v>682</v>
      </c>
      <c r="M48" s="28">
        <v>3484</v>
      </c>
      <c r="N48" s="28">
        <v>4166</v>
      </c>
      <c r="O48" s="28">
        <v>74</v>
      </c>
      <c r="P48" s="28">
        <v>557</v>
      </c>
      <c r="Q48" s="28">
        <v>631</v>
      </c>
      <c r="R48" s="28">
        <v>48</v>
      </c>
      <c r="S48" s="28">
        <v>54.21</v>
      </c>
      <c r="T48" s="28">
        <v>53.02</v>
      </c>
      <c r="U48" s="28">
        <v>62.86</v>
      </c>
      <c r="V48" s="28">
        <v>77.16</v>
      </c>
      <c r="W48" s="28">
        <v>74.62</v>
      </c>
      <c r="X48" s="28">
        <v>50.15</v>
      </c>
      <c r="Y48" s="28">
        <v>55.36</v>
      </c>
      <c r="Z48" s="28">
        <v>54.44</v>
      </c>
      <c r="AA48" s="28">
        <v>47.74</v>
      </c>
      <c r="AB48" s="28">
        <v>52.5</v>
      </c>
      <c r="AC48" s="28">
        <v>51.89</v>
      </c>
    </row>
    <row r="49" spans="1:29" ht="11.25">
      <c r="A49" s="28" t="s">
        <v>23</v>
      </c>
      <c r="B49" s="28" t="s">
        <v>203</v>
      </c>
      <c r="C49" s="28">
        <v>11640</v>
      </c>
      <c r="D49" s="28">
        <v>50514</v>
      </c>
      <c r="E49" s="28">
        <v>62154</v>
      </c>
      <c r="F49" s="28">
        <v>4768</v>
      </c>
      <c r="G49" s="28">
        <v>23022</v>
      </c>
      <c r="H49" s="28">
        <v>27790</v>
      </c>
      <c r="I49" s="28">
        <v>151</v>
      </c>
      <c r="J49" s="28">
        <v>764</v>
      </c>
      <c r="K49" s="28">
        <v>915</v>
      </c>
      <c r="L49" s="28">
        <v>5999</v>
      </c>
      <c r="M49" s="28">
        <v>23304</v>
      </c>
      <c r="N49" s="28">
        <v>29303</v>
      </c>
      <c r="O49" s="28">
        <v>722</v>
      </c>
      <c r="P49" s="28">
        <v>3424</v>
      </c>
      <c r="Q49" s="28">
        <v>4146</v>
      </c>
      <c r="R49" s="28">
        <v>78.38</v>
      </c>
      <c r="S49" s="28">
        <v>73.95</v>
      </c>
      <c r="T49" s="28">
        <v>74.67</v>
      </c>
      <c r="U49" s="28">
        <v>74.38</v>
      </c>
      <c r="V49" s="28">
        <v>74.32</v>
      </c>
      <c r="W49" s="28">
        <v>74.33</v>
      </c>
      <c r="X49" s="28">
        <v>79.64</v>
      </c>
      <c r="Y49" s="28">
        <v>76.83</v>
      </c>
      <c r="Z49" s="28">
        <v>77.39</v>
      </c>
      <c r="AA49" s="28">
        <v>86.57</v>
      </c>
      <c r="AB49" s="28">
        <v>77.57</v>
      </c>
      <c r="AC49" s="28">
        <v>79</v>
      </c>
    </row>
    <row r="50" spans="1:29" ht="11.25">
      <c r="A50" s="28" t="s">
        <v>23</v>
      </c>
      <c r="B50" s="28" t="s">
        <v>204</v>
      </c>
      <c r="C50" s="28">
        <v>5909</v>
      </c>
      <c r="D50" s="28">
        <v>25390</v>
      </c>
      <c r="E50" s="28">
        <v>31299</v>
      </c>
      <c r="F50" s="28">
        <v>1307</v>
      </c>
      <c r="G50" s="28">
        <v>7527</v>
      </c>
      <c r="H50" s="28">
        <v>8834</v>
      </c>
      <c r="I50" s="28">
        <v>263</v>
      </c>
      <c r="J50" s="28">
        <v>596</v>
      </c>
      <c r="K50" s="28">
        <v>859</v>
      </c>
      <c r="L50" s="28">
        <v>3789</v>
      </c>
      <c r="M50" s="28">
        <v>14683</v>
      </c>
      <c r="N50" s="28">
        <v>18472</v>
      </c>
      <c r="O50" s="28">
        <v>550</v>
      </c>
      <c r="P50" s="28">
        <v>2584</v>
      </c>
      <c r="Q50" s="28">
        <v>3134</v>
      </c>
      <c r="R50" s="28">
        <v>90.45</v>
      </c>
      <c r="S50" s="28">
        <v>88.72</v>
      </c>
      <c r="T50" s="28">
        <v>88.97</v>
      </c>
      <c r="U50" s="28">
        <v>88.55</v>
      </c>
      <c r="V50" s="28">
        <v>81.09</v>
      </c>
      <c r="W50" s="28">
        <v>83.24</v>
      </c>
      <c r="X50" s="28">
        <v>87.55</v>
      </c>
      <c r="Y50" s="28">
        <v>89.35</v>
      </c>
      <c r="Z50" s="28">
        <v>88.97</v>
      </c>
      <c r="AA50" s="28">
        <v>91.06</v>
      </c>
      <c r="AB50" s="28">
        <v>89.2</v>
      </c>
      <c r="AC50" s="28">
        <v>89.52</v>
      </c>
    </row>
    <row r="51" spans="1:29" ht="11.25">
      <c r="A51" s="28" t="s">
        <v>23</v>
      </c>
      <c r="B51" s="28" t="s">
        <v>205</v>
      </c>
      <c r="C51" s="28">
        <v>8811</v>
      </c>
      <c r="D51" s="28">
        <v>62547</v>
      </c>
      <c r="E51" s="28">
        <v>71358</v>
      </c>
      <c r="F51" s="28">
        <v>2255</v>
      </c>
      <c r="G51" s="28">
        <v>14720</v>
      </c>
      <c r="H51" s="28">
        <v>16975</v>
      </c>
      <c r="I51" s="28">
        <v>65</v>
      </c>
      <c r="J51" s="28">
        <v>328</v>
      </c>
      <c r="K51" s="28">
        <v>393</v>
      </c>
      <c r="L51" s="28">
        <v>5412</v>
      </c>
      <c r="M51" s="28">
        <v>38101</v>
      </c>
      <c r="N51" s="28">
        <v>43513</v>
      </c>
      <c r="O51" s="28">
        <v>1079</v>
      </c>
      <c r="P51" s="28">
        <v>9398</v>
      </c>
      <c r="Q51" s="28">
        <v>10477</v>
      </c>
      <c r="R51" s="28">
        <v>99.96</v>
      </c>
      <c r="S51" s="28">
        <v>99.86</v>
      </c>
      <c r="T51" s="28">
        <v>99.87</v>
      </c>
      <c r="U51" s="28">
        <v>100</v>
      </c>
      <c r="V51" s="28">
        <v>100</v>
      </c>
      <c r="W51" s="28">
        <v>100</v>
      </c>
      <c r="X51" s="28">
        <v>99.76</v>
      </c>
      <c r="Y51" s="28">
        <v>99.87</v>
      </c>
      <c r="Z51" s="28">
        <v>99.86</v>
      </c>
      <c r="AA51" s="28">
        <v>99.81</v>
      </c>
      <c r="AB51" s="28">
        <v>99.94</v>
      </c>
      <c r="AC51" s="28">
        <v>99.92</v>
      </c>
    </row>
    <row r="52" spans="1:29" ht="11.25">
      <c r="A52" s="28" t="s">
        <v>23</v>
      </c>
      <c r="B52" s="28" t="s">
        <v>206</v>
      </c>
      <c r="C52" s="28">
        <v>7877</v>
      </c>
      <c r="D52" s="28">
        <v>40308</v>
      </c>
      <c r="E52" s="28">
        <v>48185</v>
      </c>
      <c r="F52" s="28">
        <v>1421</v>
      </c>
      <c r="G52" s="28">
        <v>7588</v>
      </c>
      <c r="H52" s="28">
        <v>9009</v>
      </c>
      <c r="I52" s="28">
        <v>354</v>
      </c>
      <c r="J52" s="28">
        <v>712</v>
      </c>
      <c r="K52" s="28">
        <v>1066</v>
      </c>
      <c r="L52" s="28">
        <v>5060</v>
      </c>
      <c r="M52" s="28">
        <v>26545</v>
      </c>
      <c r="N52" s="28">
        <v>31605</v>
      </c>
      <c r="O52" s="28">
        <v>1042</v>
      </c>
      <c r="P52" s="28">
        <v>5463</v>
      </c>
      <c r="Q52" s="28">
        <v>6505</v>
      </c>
      <c r="R52" s="28">
        <v>89.43</v>
      </c>
      <c r="S52" s="28">
        <v>85.98</v>
      </c>
      <c r="T52" s="28">
        <v>86.51</v>
      </c>
      <c r="U52" s="28">
        <v>79.02</v>
      </c>
      <c r="V52" s="28">
        <v>81.28</v>
      </c>
      <c r="W52" s="28">
        <v>80.51</v>
      </c>
      <c r="X52" s="28">
        <v>90.84</v>
      </c>
      <c r="Y52" s="28">
        <v>89.35</v>
      </c>
      <c r="Z52" s="28">
        <v>89.58</v>
      </c>
      <c r="AA52" s="28">
        <v>96.48</v>
      </c>
      <c r="AB52" s="28">
        <v>93.32</v>
      </c>
      <c r="AC52" s="28">
        <v>93.81</v>
      </c>
    </row>
    <row r="53" spans="1:29" ht="11.25">
      <c r="A53" s="28" t="s">
        <v>23</v>
      </c>
      <c r="B53" s="28" t="s">
        <v>207</v>
      </c>
      <c r="C53" s="28">
        <v>12208</v>
      </c>
      <c r="D53" s="28">
        <v>33771</v>
      </c>
      <c r="E53" s="28">
        <v>45979</v>
      </c>
      <c r="F53" s="28">
        <v>3484</v>
      </c>
      <c r="G53" s="28">
        <v>10815</v>
      </c>
      <c r="H53" s="28">
        <v>14299</v>
      </c>
      <c r="I53" s="28">
        <v>345</v>
      </c>
      <c r="J53" s="28">
        <v>930</v>
      </c>
      <c r="K53" s="28">
        <v>1275</v>
      </c>
      <c r="L53" s="28">
        <v>7775</v>
      </c>
      <c r="M53" s="28">
        <v>17694</v>
      </c>
      <c r="N53" s="28">
        <v>25469</v>
      </c>
      <c r="O53" s="28">
        <v>604</v>
      </c>
      <c r="P53" s="28">
        <v>4332</v>
      </c>
      <c r="Q53" s="28">
        <v>4936</v>
      </c>
      <c r="R53" s="28">
        <v>88.95</v>
      </c>
      <c r="S53" s="28">
        <v>83.52</v>
      </c>
      <c r="T53" s="28">
        <v>84.78</v>
      </c>
      <c r="U53" s="28">
        <v>89.61</v>
      </c>
      <c r="V53" s="28">
        <v>85.01</v>
      </c>
      <c r="W53" s="28">
        <v>86.21</v>
      </c>
      <c r="X53" s="28">
        <v>88.72</v>
      </c>
      <c r="Y53" s="28">
        <v>84.25</v>
      </c>
      <c r="Z53" s="28">
        <v>85.57</v>
      </c>
      <c r="AA53" s="28">
        <v>90.55</v>
      </c>
      <c r="AB53" s="28">
        <v>85.11</v>
      </c>
      <c r="AC53" s="28">
        <v>85.74</v>
      </c>
    </row>
    <row r="54" spans="1:29" ht="11.25">
      <c r="A54" s="28" t="s">
        <v>23</v>
      </c>
      <c r="B54" s="28" t="s">
        <v>208</v>
      </c>
      <c r="C54" s="28">
        <v>6248</v>
      </c>
      <c r="D54" s="28">
        <v>29842</v>
      </c>
      <c r="E54" s="28">
        <v>36090</v>
      </c>
      <c r="F54" s="28">
        <v>1890</v>
      </c>
      <c r="G54" s="28">
        <v>6050</v>
      </c>
      <c r="H54" s="28">
        <v>7940</v>
      </c>
      <c r="I54" s="28">
        <v>110</v>
      </c>
      <c r="J54" s="28">
        <v>271</v>
      </c>
      <c r="K54" s="28">
        <v>381</v>
      </c>
      <c r="L54" s="28">
        <v>3987</v>
      </c>
      <c r="M54" s="28">
        <v>21745</v>
      </c>
      <c r="N54" s="28">
        <v>25732</v>
      </c>
      <c r="O54" s="28">
        <v>261</v>
      </c>
      <c r="P54" s="28">
        <v>1776</v>
      </c>
      <c r="Q54" s="28">
        <v>2037</v>
      </c>
      <c r="R54" s="28">
        <v>99.74</v>
      </c>
      <c r="S54" s="28">
        <v>99.62</v>
      </c>
      <c r="T54" s="28">
        <v>99.65</v>
      </c>
      <c r="U54" s="28">
        <v>100</v>
      </c>
      <c r="V54" s="28">
        <v>99.63</v>
      </c>
      <c r="W54" s="28">
        <v>99.74</v>
      </c>
      <c r="X54" s="28">
        <v>99.43</v>
      </c>
      <c r="Y54" s="28">
        <v>98.59</v>
      </c>
      <c r="Z54" s="28">
        <v>98.72</v>
      </c>
      <c r="AA54" s="28">
        <v>100</v>
      </c>
      <c r="AB54" s="28">
        <v>99.11</v>
      </c>
      <c r="AC54" s="28">
        <v>99.22</v>
      </c>
    </row>
    <row r="55" spans="1:29" ht="11.25">
      <c r="A55" s="28" t="s">
        <v>23</v>
      </c>
      <c r="B55" s="28" t="s">
        <v>209</v>
      </c>
      <c r="C55" s="28">
        <v>9995</v>
      </c>
      <c r="D55" s="28">
        <v>26236</v>
      </c>
      <c r="E55" s="28">
        <v>36231</v>
      </c>
      <c r="F55" s="28">
        <v>3453</v>
      </c>
      <c r="G55" s="28">
        <v>9428</v>
      </c>
      <c r="H55" s="28">
        <v>12881</v>
      </c>
      <c r="I55" s="28">
        <v>422</v>
      </c>
      <c r="J55" s="28">
        <v>991</v>
      </c>
      <c r="K55" s="28">
        <v>1413</v>
      </c>
      <c r="L55" s="28">
        <v>5059</v>
      </c>
      <c r="M55" s="28">
        <v>12630</v>
      </c>
      <c r="N55" s="28">
        <v>17689</v>
      </c>
      <c r="O55" s="28">
        <v>1061</v>
      </c>
      <c r="P55" s="28">
        <v>3187</v>
      </c>
      <c r="Q55" s="28">
        <v>4248</v>
      </c>
      <c r="R55" s="28">
        <v>80.26</v>
      </c>
      <c r="S55" s="28">
        <v>83.89</v>
      </c>
      <c r="T55" s="28">
        <v>82.89</v>
      </c>
      <c r="U55" s="28">
        <v>83.9</v>
      </c>
      <c r="V55" s="28">
        <v>83.63</v>
      </c>
      <c r="W55" s="28">
        <v>83.71</v>
      </c>
      <c r="X55" s="28">
        <v>85.14</v>
      </c>
      <c r="Y55" s="28">
        <v>82.67</v>
      </c>
      <c r="Z55" s="28">
        <v>83.36</v>
      </c>
      <c r="AA55" s="28">
        <v>79.83</v>
      </c>
      <c r="AB55" s="28">
        <v>78.17</v>
      </c>
      <c r="AC55" s="28">
        <v>78.58</v>
      </c>
    </row>
    <row r="56" spans="1:29" ht="11.25">
      <c r="A56" s="28" t="s">
        <v>23</v>
      </c>
      <c r="B56" s="28" t="s">
        <v>210</v>
      </c>
      <c r="C56" s="28">
        <v>15767</v>
      </c>
      <c r="D56" s="28">
        <v>42770</v>
      </c>
      <c r="E56" s="28">
        <v>58537</v>
      </c>
      <c r="F56" s="28">
        <v>3838</v>
      </c>
      <c r="G56" s="28">
        <v>10553</v>
      </c>
      <c r="H56" s="28">
        <v>14391</v>
      </c>
      <c r="I56" s="28">
        <v>1143</v>
      </c>
      <c r="J56" s="28">
        <v>2348</v>
      </c>
      <c r="K56" s="28">
        <v>3491</v>
      </c>
      <c r="L56" s="28">
        <v>8643</v>
      </c>
      <c r="M56" s="28">
        <v>21697</v>
      </c>
      <c r="N56" s="28">
        <v>30340</v>
      </c>
      <c r="O56" s="28">
        <v>2143</v>
      </c>
      <c r="P56" s="28">
        <v>8172</v>
      </c>
      <c r="Q56" s="28">
        <v>10315</v>
      </c>
      <c r="R56" s="28">
        <v>97.12</v>
      </c>
      <c r="S56" s="28">
        <v>95.81</v>
      </c>
      <c r="T56" s="28">
        <v>96.16</v>
      </c>
      <c r="U56" s="28">
        <v>98.7</v>
      </c>
      <c r="V56" s="28">
        <v>97.43</v>
      </c>
      <c r="W56" s="28">
        <v>97.84</v>
      </c>
      <c r="X56" s="28">
        <v>96.18</v>
      </c>
      <c r="Y56" s="28">
        <v>95.89</v>
      </c>
      <c r="Z56" s="28">
        <v>95.98</v>
      </c>
      <c r="AA56" s="28">
        <v>95.84</v>
      </c>
      <c r="AB56" s="28">
        <v>97.07</v>
      </c>
      <c r="AC56" s="28">
        <v>96.81</v>
      </c>
    </row>
    <row r="57" spans="1:29" ht="11.25">
      <c r="A57" s="28" t="s">
        <v>23</v>
      </c>
      <c r="B57" s="28" t="s">
        <v>211</v>
      </c>
      <c r="C57" s="28">
        <v>17595</v>
      </c>
      <c r="D57" s="28">
        <v>77851</v>
      </c>
      <c r="E57" s="28">
        <v>95446</v>
      </c>
      <c r="F57" s="28">
        <v>10179</v>
      </c>
      <c r="G57" s="28">
        <v>53132</v>
      </c>
      <c r="H57" s="28">
        <v>63311</v>
      </c>
      <c r="I57" s="28">
        <v>316</v>
      </c>
      <c r="J57" s="28">
        <v>1077</v>
      </c>
      <c r="K57" s="28">
        <v>1393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93.67</v>
      </c>
      <c r="S57" s="28">
        <v>93.94</v>
      </c>
      <c r="T57" s="28">
        <v>93.9</v>
      </c>
      <c r="U57" s="28">
        <v>90.03</v>
      </c>
      <c r="V57" s="28">
        <v>91.27</v>
      </c>
      <c r="W57" s="28">
        <v>90.99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</row>
    <row r="58" spans="1:29" ht="11.25">
      <c r="A58" s="28" t="s">
        <v>23</v>
      </c>
      <c r="B58" s="28" t="s">
        <v>212</v>
      </c>
      <c r="C58" s="28">
        <v>5460</v>
      </c>
      <c r="D58" s="28">
        <v>27151</v>
      </c>
      <c r="E58" s="28">
        <v>32611</v>
      </c>
      <c r="F58" s="28">
        <v>1595</v>
      </c>
      <c r="G58" s="28">
        <v>9804</v>
      </c>
      <c r="H58" s="28">
        <v>11399</v>
      </c>
      <c r="I58" s="28">
        <v>359</v>
      </c>
      <c r="J58" s="28">
        <v>1721</v>
      </c>
      <c r="K58" s="28">
        <v>2080</v>
      </c>
      <c r="L58" s="28">
        <v>3027</v>
      </c>
      <c r="M58" s="28">
        <v>14754</v>
      </c>
      <c r="N58" s="28">
        <v>17781</v>
      </c>
      <c r="O58" s="28">
        <v>479</v>
      </c>
      <c r="P58" s="28">
        <v>872</v>
      </c>
      <c r="Q58" s="28">
        <v>1351</v>
      </c>
      <c r="R58" s="28">
        <v>99.07</v>
      </c>
      <c r="S58" s="28">
        <v>96.15</v>
      </c>
      <c r="T58" s="28">
        <v>96.54</v>
      </c>
      <c r="U58" s="28">
        <v>97.82</v>
      </c>
      <c r="V58" s="28">
        <v>99.14</v>
      </c>
      <c r="W58" s="28">
        <v>98.91</v>
      </c>
      <c r="X58" s="28">
        <v>98.86</v>
      </c>
      <c r="Y58" s="28">
        <v>97.61</v>
      </c>
      <c r="Z58" s="28">
        <v>97.82</v>
      </c>
      <c r="AA58" s="28">
        <v>98.76</v>
      </c>
      <c r="AB58" s="28">
        <v>98.98</v>
      </c>
      <c r="AC58" s="28">
        <v>98.9</v>
      </c>
    </row>
    <row r="59" spans="1:29" ht="11.25">
      <c r="A59" s="28" t="s">
        <v>23</v>
      </c>
      <c r="B59" s="28" t="s">
        <v>213</v>
      </c>
      <c r="C59" s="28">
        <v>6680</v>
      </c>
      <c r="D59" s="28">
        <v>36206</v>
      </c>
      <c r="E59" s="28">
        <v>42886</v>
      </c>
      <c r="F59" s="28">
        <v>2389</v>
      </c>
      <c r="G59" s="28">
        <v>13618</v>
      </c>
      <c r="H59" s="28">
        <v>16007</v>
      </c>
      <c r="I59" s="28">
        <v>519</v>
      </c>
      <c r="J59" s="28">
        <v>1945</v>
      </c>
      <c r="K59" s="28">
        <v>2464</v>
      </c>
      <c r="L59" s="28">
        <v>3470</v>
      </c>
      <c r="M59" s="28">
        <v>18289</v>
      </c>
      <c r="N59" s="28">
        <v>21759</v>
      </c>
      <c r="O59" s="28">
        <v>302</v>
      </c>
      <c r="P59" s="28">
        <v>2354</v>
      </c>
      <c r="Q59" s="28">
        <v>2656</v>
      </c>
      <c r="R59" s="28">
        <v>83.24</v>
      </c>
      <c r="S59" s="28">
        <v>83.89</v>
      </c>
      <c r="T59" s="28">
        <v>83.79</v>
      </c>
      <c r="U59" s="28">
        <v>88.42</v>
      </c>
      <c r="V59" s="28">
        <v>75.01</v>
      </c>
      <c r="W59" s="28">
        <v>77.48</v>
      </c>
      <c r="X59" s="28">
        <v>87.83</v>
      </c>
      <c r="Y59" s="28">
        <v>84.32</v>
      </c>
      <c r="Z59" s="28">
        <v>84.86</v>
      </c>
      <c r="AA59" s="28">
        <v>91.79</v>
      </c>
      <c r="AB59" s="28">
        <v>87.97</v>
      </c>
      <c r="AC59" s="28">
        <v>88.39</v>
      </c>
    </row>
    <row r="60" spans="1:29" ht="11.25">
      <c r="A60" s="28" t="s">
        <v>23</v>
      </c>
      <c r="B60" s="28" t="s">
        <v>214</v>
      </c>
      <c r="C60" s="28">
        <v>3819</v>
      </c>
      <c r="D60" s="28">
        <v>34628</v>
      </c>
      <c r="E60" s="28">
        <v>38447</v>
      </c>
      <c r="F60" s="28">
        <v>285</v>
      </c>
      <c r="G60" s="28">
        <v>4361</v>
      </c>
      <c r="H60" s="28">
        <v>4646</v>
      </c>
      <c r="I60" s="28">
        <v>487</v>
      </c>
      <c r="J60" s="28">
        <v>2423</v>
      </c>
      <c r="K60" s="28">
        <v>2910</v>
      </c>
      <c r="L60" s="28">
        <v>1482</v>
      </c>
      <c r="M60" s="28">
        <v>15881</v>
      </c>
      <c r="N60" s="28">
        <v>17363</v>
      </c>
      <c r="O60" s="28">
        <v>1565</v>
      </c>
      <c r="P60" s="28">
        <v>11963</v>
      </c>
      <c r="Q60" s="28">
        <v>13528</v>
      </c>
      <c r="R60" s="28">
        <v>47.74</v>
      </c>
      <c r="S60" s="28">
        <v>58.36</v>
      </c>
      <c r="T60" s="28">
        <v>57.58</v>
      </c>
      <c r="U60" s="28">
        <v>70.99</v>
      </c>
      <c r="V60" s="28">
        <v>61.83</v>
      </c>
      <c r="W60" s="28">
        <v>63.19</v>
      </c>
      <c r="X60" s="28">
        <v>55.03</v>
      </c>
      <c r="Y60" s="28">
        <v>58.43</v>
      </c>
      <c r="Z60" s="28">
        <v>58.12</v>
      </c>
      <c r="AA60" s="28">
        <v>57.31</v>
      </c>
      <c r="AB60" s="28">
        <v>59.96</v>
      </c>
      <c r="AC60" s="28">
        <v>59.64</v>
      </c>
    </row>
    <row r="61" spans="1:29" ht="11.25">
      <c r="A61" s="28" t="s">
        <v>23</v>
      </c>
      <c r="B61" s="28" t="s">
        <v>215</v>
      </c>
      <c r="C61" s="28">
        <v>2750</v>
      </c>
      <c r="D61" s="28">
        <v>33346</v>
      </c>
      <c r="E61" s="28">
        <v>36096</v>
      </c>
      <c r="F61" s="28">
        <v>752</v>
      </c>
      <c r="G61" s="28">
        <v>10272</v>
      </c>
      <c r="H61" s="28">
        <v>11024</v>
      </c>
      <c r="I61" s="28">
        <v>22</v>
      </c>
      <c r="J61" s="28">
        <v>177</v>
      </c>
      <c r="K61" s="28">
        <v>199</v>
      </c>
      <c r="L61" s="28">
        <v>1806</v>
      </c>
      <c r="M61" s="28">
        <v>20079</v>
      </c>
      <c r="N61" s="28">
        <v>21885</v>
      </c>
      <c r="O61" s="28">
        <v>170</v>
      </c>
      <c r="P61" s="28">
        <v>2818</v>
      </c>
      <c r="Q61" s="28">
        <v>2988</v>
      </c>
      <c r="R61" s="28">
        <v>99.87</v>
      </c>
      <c r="S61" s="28">
        <v>98.92</v>
      </c>
      <c r="T61" s="28">
        <v>98.99</v>
      </c>
      <c r="U61" s="28">
        <v>100</v>
      </c>
      <c r="V61" s="28">
        <v>100</v>
      </c>
      <c r="W61" s="28">
        <v>100</v>
      </c>
      <c r="X61" s="28">
        <v>99.72</v>
      </c>
      <c r="Y61" s="28">
        <v>98.95</v>
      </c>
      <c r="Z61" s="28">
        <v>99.01</v>
      </c>
      <c r="AA61" s="28">
        <v>100</v>
      </c>
      <c r="AB61" s="28">
        <v>99.75</v>
      </c>
      <c r="AC61" s="28">
        <v>99.77</v>
      </c>
    </row>
    <row r="62" spans="1:29" ht="11.25">
      <c r="A62" s="28" t="s">
        <v>23</v>
      </c>
      <c r="B62" s="28" t="s">
        <v>216</v>
      </c>
      <c r="C62" s="28">
        <v>7526</v>
      </c>
      <c r="D62" s="28">
        <v>34884</v>
      </c>
      <c r="E62" s="28">
        <v>42410</v>
      </c>
      <c r="F62" s="28">
        <v>677</v>
      </c>
      <c r="G62" s="28">
        <v>3949</v>
      </c>
      <c r="H62" s="28">
        <v>4626</v>
      </c>
      <c r="I62" s="28">
        <v>419</v>
      </c>
      <c r="J62" s="28">
        <v>1373</v>
      </c>
      <c r="K62" s="28">
        <v>1792</v>
      </c>
      <c r="L62" s="28">
        <v>1888</v>
      </c>
      <c r="M62" s="28">
        <v>6737</v>
      </c>
      <c r="N62" s="28">
        <v>8625</v>
      </c>
      <c r="O62" s="28">
        <v>4542</v>
      </c>
      <c r="P62" s="28">
        <v>22825</v>
      </c>
      <c r="Q62" s="28">
        <v>27367</v>
      </c>
      <c r="R62" s="28">
        <v>99.41</v>
      </c>
      <c r="S62" s="28">
        <v>99.47</v>
      </c>
      <c r="T62" s="28">
        <v>99.46</v>
      </c>
      <c r="U62" s="28">
        <v>96.54</v>
      </c>
      <c r="V62" s="28">
        <v>96.15</v>
      </c>
      <c r="W62" s="28">
        <v>96.24</v>
      </c>
      <c r="X62" s="28">
        <v>98.38</v>
      </c>
      <c r="Y62" s="28">
        <v>95.74</v>
      </c>
      <c r="Z62" s="28">
        <v>96.3</v>
      </c>
      <c r="AA62" s="28">
        <v>98.8</v>
      </c>
      <c r="AB62" s="28">
        <v>98.57</v>
      </c>
      <c r="AC62" s="28">
        <v>98.61</v>
      </c>
    </row>
    <row r="63" spans="1:29" ht="11.25">
      <c r="A63" s="28" t="s">
        <v>23</v>
      </c>
      <c r="B63" s="28" t="s">
        <v>217</v>
      </c>
      <c r="C63" s="28">
        <v>1687</v>
      </c>
      <c r="D63" s="28">
        <v>15236</v>
      </c>
      <c r="E63" s="28">
        <v>16923</v>
      </c>
      <c r="F63" s="28">
        <v>231</v>
      </c>
      <c r="G63" s="28">
        <v>3623</v>
      </c>
      <c r="H63" s="28">
        <v>3854</v>
      </c>
      <c r="I63" s="28">
        <v>29</v>
      </c>
      <c r="J63" s="28">
        <v>132</v>
      </c>
      <c r="K63" s="28">
        <v>161</v>
      </c>
      <c r="L63" s="28">
        <v>1413</v>
      </c>
      <c r="M63" s="28">
        <v>11082</v>
      </c>
      <c r="N63" s="28">
        <v>12495</v>
      </c>
      <c r="O63" s="28">
        <v>14</v>
      </c>
      <c r="P63" s="28">
        <v>399</v>
      </c>
      <c r="Q63" s="28">
        <v>413</v>
      </c>
      <c r="R63" s="28">
        <v>98.72</v>
      </c>
      <c r="S63" s="28">
        <v>98.75</v>
      </c>
      <c r="T63" s="28">
        <v>98.74</v>
      </c>
      <c r="U63" s="28">
        <v>90.63</v>
      </c>
      <c r="V63" s="28">
        <v>89.19</v>
      </c>
      <c r="W63" s="28">
        <v>89.44</v>
      </c>
      <c r="X63" s="28">
        <v>99.44</v>
      </c>
      <c r="Y63" s="28">
        <v>98.5</v>
      </c>
      <c r="Z63" s="28">
        <v>98.6</v>
      </c>
      <c r="AA63" s="28">
        <v>100</v>
      </c>
      <c r="AB63" s="28">
        <v>99.75</v>
      </c>
      <c r="AC63" s="28">
        <v>99.76</v>
      </c>
    </row>
    <row r="64" spans="1:29" ht="11.25">
      <c r="A64" s="28" t="s">
        <v>23</v>
      </c>
      <c r="B64" s="28" t="s">
        <v>218</v>
      </c>
      <c r="C64" s="28">
        <v>4052</v>
      </c>
      <c r="D64" s="28">
        <v>19367</v>
      </c>
      <c r="E64" s="28">
        <v>23419</v>
      </c>
      <c r="F64" s="28">
        <v>1106</v>
      </c>
      <c r="G64" s="28">
        <v>6712</v>
      </c>
      <c r="H64" s="28">
        <v>7818</v>
      </c>
      <c r="I64" s="28">
        <v>8</v>
      </c>
      <c r="J64" s="28">
        <v>61</v>
      </c>
      <c r="K64" s="28">
        <v>69</v>
      </c>
      <c r="L64" s="28">
        <v>2654</v>
      </c>
      <c r="M64" s="28">
        <v>10680</v>
      </c>
      <c r="N64" s="28">
        <v>13334</v>
      </c>
      <c r="O64" s="28">
        <v>284</v>
      </c>
      <c r="P64" s="28">
        <v>1914</v>
      </c>
      <c r="Q64" s="28">
        <v>2198</v>
      </c>
      <c r="R64" s="28">
        <v>63.45</v>
      </c>
      <c r="S64" s="28">
        <v>64.56</v>
      </c>
      <c r="T64" s="28">
        <v>64.4</v>
      </c>
      <c r="U64" s="28">
        <v>80</v>
      </c>
      <c r="V64" s="28">
        <v>63.54</v>
      </c>
      <c r="W64" s="28">
        <v>65.09</v>
      </c>
      <c r="X64" s="28">
        <v>65.4</v>
      </c>
      <c r="Y64" s="28">
        <v>64.98</v>
      </c>
      <c r="Z64" s="28">
        <v>65.07</v>
      </c>
      <c r="AA64" s="28">
        <v>61.21</v>
      </c>
      <c r="AB64" s="28">
        <v>63.38</v>
      </c>
      <c r="AC64" s="28">
        <v>63.09</v>
      </c>
    </row>
    <row r="65" spans="1:29" ht="11.25">
      <c r="A65" s="28" t="s">
        <v>23</v>
      </c>
      <c r="B65" s="28" t="s">
        <v>219</v>
      </c>
      <c r="C65" s="28">
        <v>3908</v>
      </c>
      <c r="D65" s="28">
        <v>29452</v>
      </c>
      <c r="E65" s="28">
        <v>33360</v>
      </c>
      <c r="F65" s="28">
        <v>732</v>
      </c>
      <c r="G65" s="28">
        <v>5485</v>
      </c>
      <c r="H65" s="28">
        <v>6217</v>
      </c>
      <c r="I65" s="28">
        <v>71</v>
      </c>
      <c r="J65" s="28">
        <v>561</v>
      </c>
      <c r="K65" s="28">
        <v>632</v>
      </c>
      <c r="L65" s="28">
        <v>225</v>
      </c>
      <c r="M65" s="28">
        <v>2183</v>
      </c>
      <c r="N65" s="28">
        <v>2408</v>
      </c>
      <c r="O65" s="28">
        <v>2880</v>
      </c>
      <c r="P65" s="28">
        <v>21223</v>
      </c>
      <c r="Q65" s="28">
        <v>24103</v>
      </c>
      <c r="R65" s="28">
        <v>52.29</v>
      </c>
      <c r="S65" s="28">
        <v>58.02</v>
      </c>
      <c r="T65" s="28">
        <v>57.28</v>
      </c>
      <c r="U65" s="28">
        <v>54.2</v>
      </c>
      <c r="V65" s="28">
        <v>56.27</v>
      </c>
      <c r="W65" s="28">
        <v>56.03</v>
      </c>
      <c r="X65" s="28">
        <v>54.61</v>
      </c>
      <c r="Y65" s="28">
        <v>56.06</v>
      </c>
      <c r="Z65" s="28">
        <v>55.92</v>
      </c>
      <c r="AA65" s="28">
        <v>66.18</v>
      </c>
      <c r="AB65" s="28">
        <v>68.77</v>
      </c>
      <c r="AC65" s="28">
        <v>68.45</v>
      </c>
    </row>
    <row r="66" spans="1:29" ht="11.25">
      <c r="A66" s="28" t="s">
        <v>23</v>
      </c>
      <c r="B66" s="28" t="s">
        <v>220</v>
      </c>
      <c r="C66" s="28">
        <v>3525</v>
      </c>
      <c r="D66" s="28">
        <v>17515</v>
      </c>
      <c r="E66" s="28">
        <v>21040</v>
      </c>
      <c r="F66" s="28">
        <v>964</v>
      </c>
      <c r="G66" s="28">
        <v>6762</v>
      </c>
      <c r="H66" s="28">
        <v>7726</v>
      </c>
      <c r="I66" s="28">
        <v>102</v>
      </c>
      <c r="J66" s="28">
        <v>299</v>
      </c>
      <c r="K66" s="28">
        <v>401</v>
      </c>
      <c r="L66" s="28">
        <v>2315</v>
      </c>
      <c r="M66" s="28">
        <v>9379</v>
      </c>
      <c r="N66" s="28">
        <v>11694</v>
      </c>
      <c r="O66" s="28">
        <v>144</v>
      </c>
      <c r="P66" s="28">
        <v>1075</v>
      </c>
      <c r="Q66" s="28">
        <v>1219</v>
      </c>
      <c r="R66" s="28">
        <v>78.69</v>
      </c>
      <c r="S66" s="28">
        <v>72.74</v>
      </c>
      <c r="T66" s="28">
        <v>73.43</v>
      </c>
      <c r="U66" s="28">
        <v>89.47</v>
      </c>
      <c r="V66" s="28">
        <v>89.79</v>
      </c>
      <c r="W66" s="28">
        <v>89.71</v>
      </c>
      <c r="X66" s="28">
        <v>69.77</v>
      </c>
      <c r="Y66" s="28">
        <v>72.37</v>
      </c>
      <c r="Z66" s="28">
        <v>71.84</v>
      </c>
      <c r="AA66" s="28">
        <v>100</v>
      </c>
      <c r="AB66" s="28">
        <v>85.32</v>
      </c>
      <c r="AC66" s="28">
        <v>86.82</v>
      </c>
    </row>
    <row r="67" spans="1:29" ht="11.25">
      <c r="A67" s="28" t="s">
        <v>23</v>
      </c>
      <c r="B67" s="28" t="s">
        <v>221</v>
      </c>
      <c r="C67" s="28">
        <v>204</v>
      </c>
      <c r="D67" s="28">
        <v>6501</v>
      </c>
      <c r="E67" s="28">
        <v>6705</v>
      </c>
      <c r="F67" s="28">
        <v>111</v>
      </c>
      <c r="G67" s="28">
        <v>3066</v>
      </c>
      <c r="H67" s="28">
        <v>3177</v>
      </c>
      <c r="I67" s="28">
        <v>0</v>
      </c>
      <c r="J67" s="28">
        <v>18</v>
      </c>
      <c r="K67" s="28">
        <v>18</v>
      </c>
      <c r="L67" s="28">
        <v>93</v>
      </c>
      <c r="M67" s="28">
        <v>2405</v>
      </c>
      <c r="N67" s="28">
        <v>2498</v>
      </c>
      <c r="O67" s="28">
        <v>0</v>
      </c>
      <c r="P67" s="28">
        <v>1012</v>
      </c>
      <c r="Q67" s="28">
        <v>1012</v>
      </c>
      <c r="R67" s="28">
        <v>98.23</v>
      </c>
      <c r="S67" s="28">
        <v>83.18</v>
      </c>
      <c r="T67" s="28">
        <v>83.63</v>
      </c>
      <c r="U67" s="28">
        <v>0</v>
      </c>
      <c r="V67" s="28">
        <v>69.23</v>
      </c>
      <c r="W67" s="28">
        <v>69.23</v>
      </c>
      <c r="X67" s="28">
        <v>100</v>
      </c>
      <c r="Y67" s="28">
        <v>71.03</v>
      </c>
      <c r="Z67" s="28">
        <v>71.8</v>
      </c>
      <c r="AA67" s="28">
        <v>0</v>
      </c>
      <c r="AB67" s="28">
        <v>93.79</v>
      </c>
      <c r="AC67" s="28">
        <v>93.79</v>
      </c>
    </row>
    <row r="68" spans="1:29" ht="11.25">
      <c r="A68" s="28" t="s">
        <v>23</v>
      </c>
      <c r="B68" s="28" t="s">
        <v>222</v>
      </c>
      <c r="C68" s="28">
        <v>8000</v>
      </c>
      <c r="D68" s="28">
        <v>32287</v>
      </c>
      <c r="E68" s="28">
        <v>40287</v>
      </c>
      <c r="F68" s="28">
        <v>2707</v>
      </c>
      <c r="G68" s="28">
        <v>13264</v>
      </c>
      <c r="H68" s="28">
        <v>15971</v>
      </c>
      <c r="I68" s="28">
        <v>0</v>
      </c>
      <c r="J68" s="28">
        <v>7</v>
      </c>
      <c r="K68" s="28">
        <v>7</v>
      </c>
      <c r="L68" s="28">
        <v>5078</v>
      </c>
      <c r="M68" s="28">
        <v>17113</v>
      </c>
      <c r="N68" s="28">
        <v>22191</v>
      </c>
      <c r="O68" s="28">
        <v>215</v>
      </c>
      <c r="P68" s="28">
        <v>1903</v>
      </c>
      <c r="Q68" s="28">
        <v>2118</v>
      </c>
      <c r="R68" s="28">
        <v>58.95</v>
      </c>
      <c r="S68" s="28">
        <v>71.38</v>
      </c>
      <c r="T68" s="28">
        <v>68.92</v>
      </c>
      <c r="U68" s="28">
        <v>0</v>
      </c>
      <c r="V68" s="28">
        <v>58.33</v>
      </c>
      <c r="W68" s="28">
        <v>58.33</v>
      </c>
      <c r="X68" s="28">
        <v>63.07</v>
      </c>
      <c r="Y68" s="28">
        <v>63.58</v>
      </c>
      <c r="Z68" s="28">
        <v>63.46</v>
      </c>
      <c r="AA68" s="28">
        <v>81.75</v>
      </c>
      <c r="AB68" s="28">
        <v>90.06</v>
      </c>
      <c r="AC68" s="28">
        <v>89.14</v>
      </c>
    </row>
    <row r="69" spans="1:29" ht="11.25">
      <c r="A69" s="28" t="s">
        <v>23</v>
      </c>
      <c r="B69" s="28" t="s">
        <v>223</v>
      </c>
      <c r="C69" s="28">
        <v>10778</v>
      </c>
      <c r="D69" s="28">
        <v>29176</v>
      </c>
      <c r="E69" s="28">
        <v>39954</v>
      </c>
      <c r="F69" s="28">
        <v>4336</v>
      </c>
      <c r="G69" s="28">
        <v>11990</v>
      </c>
      <c r="H69" s="28">
        <v>16326</v>
      </c>
      <c r="I69" s="28">
        <v>0</v>
      </c>
      <c r="J69" s="28">
        <v>0</v>
      </c>
      <c r="K69" s="28">
        <v>0</v>
      </c>
      <c r="L69" s="28">
        <v>5648</v>
      </c>
      <c r="M69" s="28">
        <v>14178</v>
      </c>
      <c r="N69" s="28">
        <v>19826</v>
      </c>
      <c r="O69" s="28">
        <v>794</v>
      </c>
      <c r="P69" s="28">
        <v>3008</v>
      </c>
      <c r="Q69" s="28">
        <v>3802</v>
      </c>
      <c r="R69" s="28">
        <v>63.62</v>
      </c>
      <c r="S69" s="28">
        <v>66.74</v>
      </c>
      <c r="T69" s="28">
        <v>65.88</v>
      </c>
      <c r="U69" s="28">
        <v>0</v>
      </c>
      <c r="V69" s="28">
        <v>0</v>
      </c>
      <c r="W69" s="28">
        <v>0</v>
      </c>
      <c r="X69" s="28">
        <v>68.36</v>
      </c>
      <c r="Y69" s="28">
        <v>68.04</v>
      </c>
      <c r="Z69" s="28">
        <v>68.13</v>
      </c>
      <c r="AA69" s="28">
        <v>69.47</v>
      </c>
      <c r="AB69" s="28">
        <v>69.37</v>
      </c>
      <c r="AC69" s="28">
        <v>69.39</v>
      </c>
    </row>
    <row r="70" spans="1:29" ht="11.25">
      <c r="A70" s="28" t="s">
        <v>23</v>
      </c>
      <c r="B70" s="28" t="s">
        <v>224</v>
      </c>
      <c r="C70" s="28">
        <v>14837</v>
      </c>
      <c r="D70" s="28">
        <v>47355</v>
      </c>
      <c r="E70" s="28">
        <v>62192</v>
      </c>
      <c r="F70" s="28">
        <v>5005</v>
      </c>
      <c r="G70" s="28">
        <v>15298</v>
      </c>
      <c r="H70" s="28">
        <v>20303</v>
      </c>
      <c r="I70" s="28">
        <v>63</v>
      </c>
      <c r="J70" s="28">
        <v>185</v>
      </c>
      <c r="K70" s="28">
        <v>248</v>
      </c>
      <c r="L70" s="28">
        <v>9329</v>
      </c>
      <c r="M70" s="28">
        <v>28671</v>
      </c>
      <c r="N70" s="28">
        <v>38000</v>
      </c>
      <c r="O70" s="28">
        <v>440</v>
      </c>
      <c r="P70" s="28">
        <v>3201</v>
      </c>
      <c r="Q70" s="28">
        <v>3641</v>
      </c>
      <c r="R70" s="28">
        <v>75.79</v>
      </c>
      <c r="S70" s="28">
        <v>74.92</v>
      </c>
      <c r="T70" s="28">
        <v>75.13</v>
      </c>
      <c r="U70" s="28">
        <v>75.9</v>
      </c>
      <c r="V70" s="28">
        <v>88.94</v>
      </c>
      <c r="W70" s="28">
        <v>85.22</v>
      </c>
      <c r="X70" s="28">
        <v>76.84</v>
      </c>
      <c r="Y70" s="28">
        <v>77.39</v>
      </c>
      <c r="Z70" s="28">
        <v>77.25</v>
      </c>
      <c r="AA70" s="28">
        <v>80</v>
      </c>
      <c r="AB70" s="28">
        <v>76.29</v>
      </c>
      <c r="AC70" s="28">
        <v>76.72</v>
      </c>
    </row>
    <row r="71" spans="1:29" ht="11.25">
      <c r="A71" s="28" t="s">
        <v>23</v>
      </c>
      <c r="B71" s="28" t="s">
        <v>225</v>
      </c>
      <c r="C71" s="28">
        <v>9246</v>
      </c>
      <c r="D71" s="28">
        <v>42227</v>
      </c>
      <c r="E71" s="28">
        <v>51473</v>
      </c>
      <c r="F71" s="28">
        <v>1317</v>
      </c>
      <c r="G71" s="28">
        <v>6766</v>
      </c>
      <c r="H71" s="28">
        <v>8083</v>
      </c>
      <c r="I71" s="28">
        <v>437</v>
      </c>
      <c r="J71" s="28">
        <v>958</v>
      </c>
      <c r="K71" s="28">
        <v>1395</v>
      </c>
      <c r="L71" s="28">
        <v>4411</v>
      </c>
      <c r="M71" s="28">
        <v>18129</v>
      </c>
      <c r="N71" s="28">
        <v>22540</v>
      </c>
      <c r="O71" s="28">
        <v>3081</v>
      </c>
      <c r="P71" s="28">
        <v>16374</v>
      </c>
      <c r="Q71" s="28">
        <v>19455</v>
      </c>
      <c r="R71" s="28">
        <v>87.22</v>
      </c>
      <c r="S71" s="28">
        <v>83.33</v>
      </c>
      <c r="T71" s="28">
        <v>83.94</v>
      </c>
      <c r="U71" s="28">
        <v>82.61</v>
      </c>
      <c r="V71" s="28">
        <v>84.41</v>
      </c>
      <c r="W71" s="28">
        <v>83.83</v>
      </c>
      <c r="X71" s="28">
        <v>91.69</v>
      </c>
      <c r="Y71" s="28">
        <v>90.78</v>
      </c>
      <c r="Z71" s="28">
        <v>90.95</v>
      </c>
      <c r="AA71" s="28">
        <v>89.98</v>
      </c>
      <c r="AB71" s="28">
        <v>91.68</v>
      </c>
      <c r="AC71" s="28">
        <v>91.41</v>
      </c>
    </row>
    <row r="72" spans="1:29" ht="11.25">
      <c r="A72" s="28" t="s">
        <v>23</v>
      </c>
      <c r="B72" s="28" t="s">
        <v>226</v>
      </c>
      <c r="C72" s="28">
        <v>7342</v>
      </c>
      <c r="D72" s="28">
        <v>60616</v>
      </c>
      <c r="E72" s="28">
        <v>67958</v>
      </c>
      <c r="F72" s="28">
        <v>2501</v>
      </c>
      <c r="G72" s="28">
        <v>21712</v>
      </c>
      <c r="H72" s="28">
        <v>24213</v>
      </c>
      <c r="I72" s="28">
        <v>70</v>
      </c>
      <c r="J72" s="28">
        <v>2113</v>
      </c>
      <c r="K72" s="28">
        <v>2183</v>
      </c>
      <c r="L72" s="28">
        <v>4240</v>
      </c>
      <c r="M72" s="28">
        <v>32179</v>
      </c>
      <c r="N72" s="28">
        <v>36419</v>
      </c>
      <c r="O72" s="28">
        <v>531</v>
      </c>
      <c r="P72" s="28">
        <v>4612</v>
      </c>
      <c r="Q72" s="28">
        <v>5143</v>
      </c>
      <c r="R72" s="28">
        <v>90.75</v>
      </c>
      <c r="S72" s="28">
        <v>91.94</v>
      </c>
      <c r="T72" s="28">
        <v>91.81</v>
      </c>
      <c r="U72" s="28">
        <v>97.22</v>
      </c>
      <c r="V72" s="28">
        <v>97.6</v>
      </c>
      <c r="W72" s="28">
        <v>97.59</v>
      </c>
      <c r="X72" s="28">
        <v>92.72</v>
      </c>
      <c r="Y72" s="28">
        <v>95.32</v>
      </c>
      <c r="Z72" s="28">
        <v>95.01</v>
      </c>
      <c r="AA72" s="28">
        <v>96.55</v>
      </c>
      <c r="AB72" s="28">
        <v>93.45</v>
      </c>
      <c r="AC72" s="28">
        <v>93.76</v>
      </c>
    </row>
    <row r="73" spans="1:29" ht="11.25">
      <c r="A73" s="28" t="s">
        <v>23</v>
      </c>
      <c r="B73" s="28" t="s">
        <v>227</v>
      </c>
      <c r="C73" s="28">
        <v>6348</v>
      </c>
      <c r="D73" s="28">
        <v>24059</v>
      </c>
      <c r="E73" s="28">
        <v>30407</v>
      </c>
      <c r="F73" s="28">
        <v>1774</v>
      </c>
      <c r="G73" s="28">
        <v>7758</v>
      </c>
      <c r="H73" s="28">
        <v>9532</v>
      </c>
      <c r="I73" s="28">
        <v>159</v>
      </c>
      <c r="J73" s="28">
        <v>457</v>
      </c>
      <c r="K73" s="28">
        <v>616</v>
      </c>
      <c r="L73" s="28">
        <v>3687</v>
      </c>
      <c r="M73" s="28">
        <v>12771</v>
      </c>
      <c r="N73" s="28">
        <v>16458</v>
      </c>
      <c r="O73" s="28">
        <v>728</v>
      </c>
      <c r="P73" s="28">
        <v>3073</v>
      </c>
      <c r="Q73" s="28">
        <v>3801</v>
      </c>
      <c r="R73" s="28">
        <v>67.71</v>
      </c>
      <c r="S73" s="28">
        <v>70.98</v>
      </c>
      <c r="T73" s="28">
        <v>70.35</v>
      </c>
      <c r="U73" s="28">
        <v>85.03</v>
      </c>
      <c r="V73" s="28">
        <v>73.35</v>
      </c>
      <c r="W73" s="28">
        <v>76.05</v>
      </c>
      <c r="X73" s="28">
        <v>72.39</v>
      </c>
      <c r="Y73" s="28">
        <v>69.18</v>
      </c>
      <c r="Z73" s="28">
        <v>69.88</v>
      </c>
      <c r="AA73" s="28">
        <v>63.3</v>
      </c>
      <c r="AB73" s="28">
        <v>67.3</v>
      </c>
      <c r="AC73" s="28">
        <v>66.5</v>
      </c>
    </row>
    <row r="74" spans="1:29" ht="11.25">
      <c r="A74" s="28" t="s">
        <v>23</v>
      </c>
      <c r="B74" s="28" t="s">
        <v>228</v>
      </c>
      <c r="C74" s="28">
        <v>8271</v>
      </c>
      <c r="D74" s="28">
        <v>45198</v>
      </c>
      <c r="E74" s="28">
        <v>53469</v>
      </c>
      <c r="F74" s="28">
        <v>3047</v>
      </c>
      <c r="G74" s="28">
        <v>16763</v>
      </c>
      <c r="H74" s="28">
        <v>19810</v>
      </c>
      <c r="I74" s="28">
        <v>126</v>
      </c>
      <c r="J74" s="28">
        <v>559</v>
      </c>
      <c r="K74" s="28">
        <v>685</v>
      </c>
      <c r="L74" s="28">
        <v>4249</v>
      </c>
      <c r="M74" s="28">
        <v>22906</v>
      </c>
      <c r="N74" s="28">
        <v>27155</v>
      </c>
      <c r="O74" s="28">
        <v>849</v>
      </c>
      <c r="P74" s="28">
        <v>4970</v>
      </c>
      <c r="Q74" s="28">
        <v>5819</v>
      </c>
      <c r="R74" s="28">
        <v>57.15</v>
      </c>
      <c r="S74" s="28">
        <v>55.24</v>
      </c>
      <c r="T74" s="28">
        <v>55.52</v>
      </c>
      <c r="U74" s="28">
        <v>64.29</v>
      </c>
      <c r="V74" s="28">
        <v>54.75</v>
      </c>
      <c r="W74" s="28">
        <v>56.29</v>
      </c>
      <c r="X74" s="28">
        <v>48.52</v>
      </c>
      <c r="Y74" s="28">
        <v>51.92</v>
      </c>
      <c r="Z74" s="28">
        <v>51.35</v>
      </c>
      <c r="AA74" s="28">
        <v>59.75</v>
      </c>
      <c r="AB74" s="28">
        <v>55.69</v>
      </c>
      <c r="AC74" s="28">
        <v>56.25</v>
      </c>
    </row>
    <row r="75" spans="1:29" ht="11.25">
      <c r="A75" s="28" t="s">
        <v>23</v>
      </c>
      <c r="B75" s="28" t="s">
        <v>229</v>
      </c>
      <c r="C75" s="28">
        <v>7925</v>
      </c>
      <c r="D75" s="28">
        <v>24997</v>
      </c>
      <c r="E75" s="28">
        <v>32922</v>
      </c>
      <c r="F75" s="28">
        <v>1615</v>
      </c>
      <c r="G75" s="28">
        <v>4665</v>
      </c>
      <c r="H75" s="28">
        <v>6280</v>
      </c>
      <c r="I75" s="28">
        <v>31</v>
      </c>
      <c r="J75" s="28">
        <v>104</v>
      </c>
      <c r="K75" s="28">
        <v>135</v>
      </c>
      <c r="L75" s="28">
        <v>5568</v>
      </c>
      <c r="M75" s="28">
        <v>16713</v>
      </c>
      <c r="N75" s="28">
        <v>22281</v>
      </c>
      <c r="O75" s="28">
        <v>711</v>
      </c>
      <c r="P75" s="28">
        <v>3515</v>
      </c>
      <c r="Q75" s="28">
        <v>4226</v>
      </c>
      <c r="R75" s="28">
        <v>54.69</v>
      </c>
      <c r="S75" s="28">
        <v>52.47</v>
      </c>
      <c r="T75" s="28">
        <v>53.03</v>
      </c>
      <c r="U75" s="28">
        <v>58.49</v>
      </c>
      <c r="V75" s="28">
        <v>72.73</v>
      </c>
      <c r="W75" s="28">
        <v>68.88</v>
      </c>
      <c r="X75" s="28">
        <v>50.21</v>
      </c>
      <c r="Y75" s="28">
        <v>51.77</v>
      </c>
      <c r="Z75" s="28">
        <v>51.37</v>
      </c>
      <c r="AA75" s="28">
        <v>58.76</v>
      </c>
      <c r="AB75" s="28">
        <v>61.56</v>
      </c>
      <c r="AC75" s="28">
        <v>61.07</v>
      </c>
    </row>
    <row r="76" spans="1:29" ht="11.25">
      <c r="A76" s="28" t="s">
        <v>23</v>
      </c>
      <c r="B76" s="28" t="s">
        <v>230</v>
      </c>
      <c r="C76" s="28">
        <v>1379</v>
      </c>
      <c r="D76" s="28">
        <v>2138</v>
      </c>
      <c r="E76" s="28">
        <v>3517</v>
      </c>
      <c r="F76" s="28">
        <v>233</v>
      </c>
      <c r="G76" s="28">
        <v>351</v>
      </c>
      <c r="H76" s="28">
        <v>584</v>
      </c>
      <c r="I76" s="28">
        <v>3</v>
      </c>
      <c r="J76" s="28">
        <v>0</v>
      </c>
      <c r="K76" s="28">
        <v>3</v>
      </c>
      <c r="L76" s="28">
        <v>936</v>
      </c>
      <c r="M76" s="28">
        <v>1493</v>
      </c>
      <c r="N76" s="28">
        <v>2429</v>
      </c>
      <c r="O76" s="28">
        <v>207</v>
      </c>
      <c r="P76" s="28">
        <v>294</v>
      </c>
      <c r="Q76" s="28">
        <v>501</v>
      </c>
      <c r="R76" s="28">
        <v>28.55</v>
      </c>
      <c r="S76" s="28">
        <v>21.83</v>
      </c>
      <c r="T76" s="28">
        <v>24.09</v>
      </c>
      <c r="U76" s="28">
        <v>37.5</v>
      </c>
      <c r="V76" s="28">
        <v>0</v>
      </c>
      <c r="W76" s="28">
        <v>37.5</v>
      </c>
      <c r="X76" s="28">
        <v>35.64</v>
      </c>
      <c r="Y76" s="28">
        <v>28.5</v>
      </c>
      <c r="Z76" s="28">
        <v>30.88</v>
      </c>
      <c r="AA76" s="28">
        <v>27.53</v>
      </c>
      <c r="AB76" s="28">
        <v>31.92</v>
      </c>
      <c r="AC76" s="28">
        <v>29.95</v>
      </c>
    </row>
    <row r="77" spans="1:29" ht="11.25">
      <c r="A77" s="28" t="s">
        <v>23</v>
      </c>
      <c r="B77" s="28" t="s">
        <v>231</v>
      </c>
      <c r="C77" s="28">
        <v>27008</v>
      </c>
      <c r="D77" s="28">
        <v>93739</v>
      </c>
      <c r="E77" s="28">
        <v>120747</v>
      </c>
      <c r="F77" s="28">
        <v>4904</v>
      </c>
      <c r="G77" s="28">
        <v>12201</v>
      </c>
      <c r="H77" s="28">
        <v>17105</v>
      </c>
      <c r="I77" s="28">
        <v>228</v>
      </c>
      <c r="J77" s="28">
        <v>570</v>
      </c>
      <c r="K77" s="28">
        <v>798</v>
      </c>
      <c r="L77" s="28">
        <v>18072</v>
      </c>
      <c r="M77" s="28">
        <v>67440</v>
      </c>
      <c r="N77" s="28">
        <v>85512</v>
      </c>
      <c r="O77" s="28">
        <v>3804</v>
      </c>
      <c r="P77" s="28">
        <v>13528</v>
      </c>
      <c r="Q77" s="28">
        <v>17332</v>
      </c>
      <c r="R77" s="28">
        <v>84.26</v>
      </c>
      <c r="S77" s="28">
        <v>84.61</v>
      </c>
      <c r="T77" s="28">
        <v>84.51</v>
      </c>
      <c r="U77" s="28">
        <v>88.37</v>
      </c>
      <c r="V77" s="28">
        <v>90.19</v>
      </c>
      <c r="W77" s="28">
        <v>89.66</v>
      </c>
      <c r="X77" s="28">
        <v>84.43</v>
      </c>
      <c r="Y77" s="28">
        <v>83.93</v>
      </c>
      <c r="Z77" s="28">
        <v>84.03</v>
      </c>
      <c r="AA77" s="28">
        <v>84.5</v>
      </c>
      <c r="AB77" s="28">
        <v>84.53</v>
      </c>
      <c r="AC77" s="28">
        <v>84.52</v>
      </c>
    </row>
    <row r="78" spans="1:29" ht="11.25">
      <c r="A78" s="28" t="s">
        <v>23</v>
      </c>
      <c r="B78" s="28" t="s">
        <v>232</v>
      </c>
      <c r="C78" s="28">
        <v>8437</v>
      </c>
      <c r="D78" s="28">
        <v>66930</v>
      </c>
      <c r="E78" s="28">
        <v>75367</v>
      </c>
      <c r="F78" s="28">
        <v>1149</v>
      </c>
      <c r="G78" s="28">
        <v>9345</v>
      </c>
      <c r="H78" s="28">
        <v>10494</v>
      </c>
      <c r="I78" s="28">
        <v>1999</v>
      </c>
      <c r="J78" s="28">
        <v>18682</v>
      </c>
      <c r="K78" s="28">
        <v>20681</v>
      </c>
      <c r="L78" s="28">
        <v>4110</v>
      </c>
      <c r="M78" s="28">
        <v>28474</v>
      </c>
      <c r="N78" s="28">
        <v>32584</v>
      </c>
      <c r="O78" s="28">
        <v>1179</v>
      </c>
      <c r="P78" s="28">
        <v>10429</v>
      </c>
      <c r="Q78" s="28">
        <v>11608</v>
      </c>
      <c r="R78" s="28">
        <v>99.31</v>
      </c>
      <c r="S78" s="28">
        <v>99.55</v>
      </c>
      <c r="T78" s="28">
        <v>99.53</v>
      </c>
      <c r="U78" s="28">
        <v>99.65</v>
      </c>
      <c r="V78" s="28">
        <v>99.54</v>
      </c>
      <c r="W78" s="28">
        <v>99.55</v>
      </c>
      <c r="X78" s="28">
        <v>98.56</v>
      </c>
      <c r="Y78" s="28">
        <v>98.74</v>
      </c>
      <c r="Z78" s="28">
        <v>98.72</v>
      </c>
      <c r="AA78" s="28">
        <v>99.16</v>
      </c>
      <c r="AB78" s="28">
        <v>99</v>
      </c>
      <c r="AC78" s="28">
        <v>99.02</v>
      </c>
    </row>
    <row r="79" spans="1:29" ht="11.25">
      <c r="A79" s="28" t="s">
        <v>23</v>
      </c>
      <c r="B79" s="28" t="s">
        <v>233</v>
      </c>
      <c r="C79" s="28">
        <v>8471</v>
      </c>
      <c r="D79" s="28">
        <v>35847</v>
      </c>
      <c r="E79" s="28">
        <v>44318</v>
      </c>
      <c r="F79" s="28">
        <v>2639</v>
      </c>
      <c r="G79" s="28">
        <v>9673</v>
      </c>
      <c r="H79" s="28">
        <v>12312</v>
      </c>
      <c r="I79" s="28">
        <v>139</v>
      </c>
      <c r="J79" s="28">
        <v>369</v>
      </c>
      <c r="K79" s="28">
        <v>508</v>
      </c>
      <c r="L79" s="28">
        <v>4195</v>
      </c>
      <c r="M79" s="28">
        <v>20228</v>
      </c>
      <c r="N79" s="28">
        <v>24423</v>
      </c>
      <c r="O79" s="28">
        <v>1498</v>
      </c>
      <c r="P79" s="28">
        <v>5577</v>
      </c>
      <c r="Q79" s="28">
        <v>7075</v>
      </c>
      <c r="R79" s="28">
        <v>92.05</v>
      </c>
      <c r="S79" s="28">
        <v>89.89</v>
      </c>
      <c r="T79" s="28">
        <v>90.34</v>
      </c>
      <c r="U79" s="28">
        <v>96.53</v>
      </c>
      <c r="V79" s="28">
        <v>91.34</v>
      </c>
      <c r="W79" s="28">
        <v>92.7</v>
      </c>
      <c r="X79" s="28">
        <v>91.35</v>
      </c>
      <c r="Y79" s="28">
        <v>89.89</v>
      </c>
      <c r="Z79" s="28">
        <v>90.14</v>
      </c>
      <c r="AA79" s="28">
        <v>91.56</v>
      </c>
      <c r="AB79" s="28">
        <v>91.89</v>
      </c>
      <c r="AC79" s="28">
        <v>91.82</v>
      </c>
    </row>
    <row r="80" spans="1:29" ht="11.25">
      <c r="A80" s="28" t="s">
        <v>23</v>
      </c>
      <c r="B80" s="28" t="s">
        <v>234</v>
      </c>
      <c r="C80" s="28">
        <v>3393</v>
      </c>
      <c r="D80" s="28">
        <v>30735</v>
      </c>
      <c r="E80" s="28">
        <v>34128</v>
      </c>
      <c r="F80" s="28">
        <v>1418</v>
      </c>
      <c r="G80" s="28">
        <v>10231</v>
      </c>
      <c r="H80" s="28">
        <v>11649</v>
      </c>
      <c r="I80" s="28">
        <v>34</v>
      </c>
      <c r="J80" s="28">
        <v>213</v>
      </c>
      <c r="K80" s="28">
        <v>247</v>
      </c>
      <c r="L80" s="28">
        <v>1778</v>
      </c>
      <c r="M80" s="28">
        <v>17578</v>
      </c>
      <c r="N80" s="28">
        <v>19356</v>
      </c>
      <c r="O80" s="28">
        <v>163</v>
      </c>
      <c r="P80" s="28">
        <v>2713</v>
      </c>
      <c r="Q80" s="28">
        <v>2876</v>
      </c>
      <c r="R80" s="28">
        <v>50.55</v>
      </c>
      <c r="S80" s="28">
        <v>47.29</v>
      </c>
      <c r="T80" s="28">
        <v>47.67</v>
      </c>
      <c r="U80" s="28">
        <v>43.04</v>
      </c>
      <c r="V80" s="28">
        <v>41.44</v>
      </c>
      <c r="W80" s="28">
        <v>41.65</v>
      </c>
      <c r="X80" s="28">
        <v>52.06</v>
      </c>
      <c r="Y80" s="28">
        <v>47.68</v>
      </c>
      <c r="Z80" s="28">
        <v>48.06</v>
      </c>
      <c r="AA80" s="28">
        <v>41.9</v>
      </c>
      <c r="AB80" s="28">
        <v>43.6</v>
      </c>
      <c r="AC80" s="28">
        <v>43.5</v>
      </c>
    </row>
    <row r="81" spans="1:29" ht="11.25">
      <c r="A81" s="28" t="s">
        <v>23</v>
      </c>
      <c r="B81" s="28" t="s">
        <v>235</v>
      </c>
      <c r="C81" s="28">
        <v>21625</v>
      </c>
      <c r="D81" s="28">
        <v>57726</v>
      </c>
      <c r="E81" s="28">
        <v>79351</v>
      </c>
      <c r="F81" s="28">
        <v>5996</v>
      </c>
      <c r="G81" s="28">
        <v>16186</v>
      </c>
      <c r="H81" s="28">
        <v>22182</v>
      </c>
      <c r="I81" s="28">
        <v>1370</v>
      </c>
      <c r="J81" s="28">
        <v>4299</v>
      </c>
      <c r="K81" s="28">
        <v>5669</v>
      </c>
      <c r="L81" s="28">
        <v>10066</v>
      </c>
      <c r="M81" s="28">
        <v>25686</v>
      </c>
      <c r="N81" s="28">
        <v>35752</v>
      </c>
      <c r="O81" s="28">
        <v>4193</v>
      </c>
      <c r="P81" s="28">
        <v>11555</v>
      </c>
      <c r="Q81" s="28">
        <v>15748</v>
      </c>
      <c r="R81" s="28">
        <v>90.1</v>
      </c>
      <c r="S81" s="28">
        <v>91.16</v>
      </c>
      <c r="T81" s="28">
        <v>90.87</v>
      </c>
      <c r="U81" s="28">
        <v>90.55</v>
      </c>
      <c r="V81" s="28">
        <v>91.9</v>
      </c>
      <c r="W81" s="28">
        <v>91.57</v>
      </c>
      <c r="X81" s="28">
        <v>90.64</v>
      </c>
      <c r="Y81" s="28">
        <v>91.77</v>
      </c>
      <c r="Z81" s="28">
        <v>91.45</v>
      </c>
      <c r="AA81" s="28">
        <v>92.97</v>
      </c>
      <c r="AB81" s="28">
        <v>89.76</v>
      </c>
      <c r="AC81" s="28">
        <v>90.59</v>
      </c>
    </row>
    <row r="82" spans="1:29" ht="11.25">
      <c r="A82" s="25" t="s">
        <v>23</v>
      </c>
      <c r="B82" s="25" t="s">
        <v>211</v>
      </c>
      <c r="C82" s="25">
        <v>17595</v>
      </c>
      <c r="D82" s="25">
        <v>77851</v>
      </c>
      <c r="E82" s="25">
        <v>95446</v>
      </c>
      <c r="F82" s="25">
        <v>10179</v>
      </c>
      <c r="G82" s="25">
        <v>53132</v>
      </c>
      <c r="H82" s="25">
        <v>63311</v>
      </c>
      <c r="I82" s="25">
        <v>316</v>
      </c>
      <c r="J82" s="25">
        <v>1077</v>
      </c>
      <c r="K82" s="25">
        <v>1393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93.67</v>
      </c>
      <c r="S82" s="25">
        <v>93.94</v>
      </c>
      <c r="T82" s="25">
        <v>93.9</v>
      </c>
      <c r="U82" s="25">
        <v>90.03</v>
      </c>
      <c r="V82" s="25">
        <v>91.27</v>
      </c>
      <c r="W82" s="25">
        <v>90.99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</row>
    <row r="83" spans="1:29" ht="11.25">
      <c r="A83" s="28"/>
      <c r="B83" s="28"/>
      <c r="C83" s="29">
        <f aca="true" t="shared" si="1" ref="C83:Q83">SUM(C47:C82)</f>
        <v>298266</v>
      </c>
      <c r="D83" s="29">
        <f t="shared" si="1"/>
        <v>1352070</v>
      </c>
      <c r="E83" s="29">
        <f t="shared" si="1"/>
        <v>1650336</v>
      </c>
      <c r="F83" s="29">
        <f t="shared" si="1"/>
        <v>91039</v>
      </c>
      <c r="G83" s="29">
        <f t="shared" si="1"/>
        <v>431711</v>
      </c>
      <c r="H83" s="29">
        <f t="shared" si="1"/>
        <v>522750</v>
      </c>
      <c r="I83" s="29">
        <f t="shared" si="1"/>
        <v>10219</v>
      </c>
      <c r="J83" s="29">
        <f t="shared" si="1"/>
        <v>46965</v>
      </c>
      <c r="K83" s="29">
        <f t="shared" si="1"/>
        <v>57184</v>
      </c>
      <c r="L83" s="29">
        <f t="shared" si="1"/>
        <v>146363</v>
      </c>
      <c r="M83" s="29">
        <f t="shared" si="1"/>
        <v>622453</v>
      </c>
      <c r="N83" s="29">
        <f t="shared" si="1"/>
        <v>768816</v>
      </c>
      <c r="O83" s="29">
        <f t="shared" si="1"/>
        <v>36445</v>
      </c>
      <c r="P83" s="29">
        <f t="shared" si="1"/>
        <v>203657</v>
      </c>
      <c r="Q83" s="29">
        <f t="shared" si="1"/>
        <v>240102</v>
      </c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94" spans="1:29" ht="11.25">
      <c r="A94" s="26" t="s">
        <v>57</v>
      </c>
      <c r="B94" s="26" t="s">
        <v>198</v>
      </c>
      <c r="C94" s="26" t="s">
        <v>199</v>
      </c>
      <c r="D94" s="26"/>
      <c r="E94" s="26"/>
      <c r="F94" s="26" t="s">
        <v>4</v>
      </c>
      <c r="G94" s="26"/>
      <c r="H94" s="26"/>
      <c r="I94" s="26" t="s">
        <v>5</v>
      </c>
      <c r="J94" s="26"/>
      <c r="K94" s="26"/>
      <c r="L94" s="26" t="s">
        <v>6</v>
      </c>
      <c r="M94" s="26"/>
      <c r="N94" s="26"/>
      <c r="O94" s="26" t="s">
        <v>7</v>
      </c>
      <c r="P94" s="26"/>
      <c r="Q94" s="26"/>
      <c r="R94" s="26" t="s">
        <v>8</v>
      </c>
      <c r="S94" s="26"/>
      <c r="T94" s="26"/>
      <c r="U94" s="26" t="s">
        <v>9</v>
      </c>
      <c r="V94" s="26"/>
      <c r="W94" s="26"/>
      <c r="X94" s="26" t="s">
        <v>200</v>
      </c>
      <c r="Y94" s="26"/>
      <c r="Z94" s="26"/>
      <c r="AA94" s="26" t="s">
        <v>10</v>
      </c>
      <c r="AB94" s="26"/>
      <c r="AC94" s="26"/>
    </row>
    <row r="95" spans="1:29" ht="11.25">
      <c r="A95" s="26"/>
      <c r="B95" s="26"/>
      <c r="C95" s="27" t="s">
        <v>1</v>
      </c>
      <c r="D95" s="27" t="s">
        <v>2</v>
      </c>
      <c r="E95" s="27" t="s">
        <v>3</v>
      </c>
      <c r="F95" s="27" t="s">
        <v>1</v>
      </c>
      <c r="G95" s="27" t="s">
        <v>2</v>
      </c>
      <c r="H95" s="27" t="s">
        <v>3</v>
      </c>
      <c r="I95" s="27" t="s">
        <v>1</v>
      </c>
      <c r="J95" s="27" t="s">
        <v>2</v>
      </c>
      <c r="K95" s="27" t="s">
        <v>3</v>
      </c>
      <c r="L95" s="27" t="s">
        <v>1</v>
      </c>
      <c r="M95" s="27" t="s">
        <v>2</v>
      </c>
      <c r="N95" s="27" t="s">
        <v>3</v>
      </c>
      <c r="O95" s="27" t="s">
        <v>1</v>
      </c>
      <c r="P95" s="27" t="s">
        <v>2</v>
      </c>
      <c r="Q95" s="27" t="s">
        <v>3</v>
      </c>
      <c r="R95" s="27" t="s">
        <v>1</v>
      </c>
      <c r="S95" s="27" t="s">
        <v>2</v>
      </c>
      <c r="T95" s="27" t="s">
        <v>3</v>
      </c>
      <c r="U95" s="27" t="s">
        <v>1</v>
      </c>
      <c r="V95" s="27" t="s">
        <v>2</v>
      </c>
      <c r="W95" s="27" t="s">
        <v>3</v>
      </c>
      <c r="X95" s="27" t="s">
        <v>1</v>
      </c>
      <c r="Y95" s="27" t="s">
        <v>2</v>
      </c>
      <c r="Z95" s="27" t="s">
        <v>3</v>
      </c>
      <c r="AA95" s="27" t="s">
        <v>1</v>
      </c>
      <c r="AB95" s="27" t="s">
        <v>2</v>
      </c>
      <c r="AC95" s="27" t="s">
        <v>3</v>
      </c>
    </row>
    <row r="96" spans="1:29" ht="11.25">
      <c r="A96" s="28" t="s">
        <v>17</v>
      </c>
      <c r="B96" s="28" t="s">
        <v>237</v>
      </c>
      <c r="C96" s="28">
        <v>1546</v>
      </c>
      <c r="D96" s="28">
        <v>4466</v>
      </c>
      <c r="E96" s="28">
        <v>6012</v>
      </c>
      <c r="F96" s="28">
        <v>474</v>
      </c>
      <c r="G96" s="28">
        <v>1124</v>
      </c>
      <c r="H96" s="28">
        <v>1598</v>
      </c>
      <c r="I96" s="28">
        <v>349</v>
      </c>
      <c r="J96" s="28">
        <v>1085</v>
      </c>
      <c r="K96" s="28">
        <v>1434</v>
      </c>
      <c r="L96" s="28">
        <v>613</v>
      </c>
      <c r="M96" s="28">
        <v>2070</v>
      </c>
      <c r="N96" s="28">
        <v>2683</v>
      </c>
      <c r="O96" s="28">
        <v>110</v>
      </c>
      <c r="P96" s="28">
        <v>187</v>
      </c>
      <c r="Q96" s="28">
        <v>297</v>
      </c>
      <c r="R96" s="28">
        <v>30.66</v>
      </c>
      <c r="S96" s="28">
        <v>25.17</v>
      </c>
      <c r="T96" s="28">
        <v>26.58</v>
      </c>
      <c r="U96" s="28">
        <v>22.57</v>
      </c>
      <c r="V96" s="28">
        <v>24.29</v>
      </c>
      <c r="W96" s="28">
        <v>23.85</v>
      </c>
      <c r="X96" s="28">
        <v>39.65</v>
      </c>
      <c r="Y96" s="28">
        <v>46.35</v>
      </c>
      <c r="Z96" s="28">
        <v>44.63</v>
      </c>
      <c r="AA96" s="28">
        <v>7.12</v>
      </c>
      <c r="AB96" s="28">
        <v>4.19</v>
      </c>
      <c r="AC96" s="28">
        <v>4.94</v>
      </c>
    </row>
    <row r="97" spans="1:29" ht="11.25">
      <c r="A97" s="28"/>
      <c r="B97" s="28"/>
      <c r="C97" s="29">
        <v>1546</v>
      </c>
      <c r="D97" s="29">
        <v>4466</v>
      </c>
      <c r="E97" s="29">
        <v>6012</v>
      </c>
      <c r="F97" s="29">
        <v>474</v>
      </c>
      <c r="G97" s="29">
        <v>1124</v>
      </c>
      <c r="H97" s="29">
        <v>1598</v>
      </c>
      <c r="I97" s="29">
        <v>349</v>
      </c>
      <c r="J97" s="29">
        <v>1085</v>
      </c>
      <c r="K97" s="29">
        <v>1434</v>
      </c>
      <c r="L97" s="29">
        <v>613</v>
      </c>
      <c r="M97" s="29">
        <v>2070</v>
      </c>
      <c r="N97" s="29">
        <v>2683</v>
      </c>
      <c r="O97" s="29">
        <v>110</v>
      </c>
      <c r="P97" s="29">
        <v>187</v>
      </c>
      <c r="Q97" s="29">
        <v>297</v>
      </c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101" spans="1:29" ht="11.25">
      <c r="A101" s="26" t="s">
        <v>57</v>
      </c>
      <c r="B101" s="26" t="s">
        <v>198</v>
      </c>
      <c r="C101" s="26" t="s">
        <v>236</v>
      </c>
      <c r="D101" s="26"/>
      <c r="E101" s="26"/>
      <c r="F101" s="26" t="s">
        <v>4</v>
      </c>
      <c r="G101" s="26"/>
      <c r="H101" s="26"/>
      <c r="I101" s="26" t="s">
        <v>5</v>
      </c>
      <c r="J101" s="26"/>
      <c r="K101" s="26"/>
      <c r="L101" s="26" t="s">
        <v>6</v>
      </c>
      <c r="M101" s="26"/>
      <c r="N101" s="26"/>
      <c r="O101" s="26" t="s">
        <v>7</v>
      </c>
      <c r="P101" s="26"/>
      <c r="Q101" s="26"/>
      <c r="R101" s="26" t="s">
        <v>8</v>
      </c>
      <c r="S101" s="26"/>
      <c r="T101" s="26"/>
      <c r="U101" s="26" t="s">
        <v>9</v>
      </c>
      <c r="V101" s="26"/>
      <c r="W101" s="26"/>
      <c r="X101" s="26" t="s">
        <v>200</v>
      </c>
      <c r="Y101" s="26"/>
      <c r="Z101" s="26"/>
      <c r="AA101" s="26" t="s">
        <v>10</v>
      </c>
      <c r="AB101" s="26"/>
      <c r="AC101" s="26"/>
    </row>
    <row r="102" spans="1:29" ht="11.25">
      <c r="A102" s="26"/>
      <c r="B102" s="26"/>
      <c r="C102" s="27" t="s">
        <v>1</v>
      </c>
      <c r="D102" s="27" t="s">
        <v>2</v>
      </c>
      <c r="E102" s="27" t="s">
        <v>3</v>
      </c>
      <c r="F102" s="27" t="s">
        <v>1</v>
      </c>
      <c r="G102" s="27" t="s">
        <v>2</v>
      </c>
      <c r="H102" s="27" t="s">
        <v>3</v>
      </c>
      <c r="I102" s="27" t="s">
        <v>1</v>
      </c>
      <c r="J102" s="27" t="s">
        <v>2</v>
      </c>
      <c r="K102" s="27" t="s">
        <v>3</v>
      </c>
      <c r="L102" s="27" t="s">
        <v>1</v>
      </c>
      <c r="M102" s="27" t="s">
        <v>2</v>
      </c>
      <c r="N102" s="27" t="s">
        <v>3</v>
      </c>
      <c r="O102" s="27" t="s">
        <v>1</v>
      </c>
      <c r="P102" s="27" t="s">
        <v>2</v>
      </c>
      <c r="Q102" s="27" t="s">
        <v>3</v>
      </c>
      <c r="R102" s="27" t="s">
        <v>1</v>
      </c>
      <c r="S102" s="27" t="s">
        <v>2</v>
      </c>
      <c r="T102" s="27" t="s">
        <v>3</v>
      </c>
      <c r="U102" s="27" t="s">
        <v>1</v>
      </c>
      <c r="V102" s="27" t="s">
        <v>2</v>
      </c>
      <c r="W102" s="27" t="s">
        <v>3</v>
      </c>
      <c r="X102" s="27" t="s">
        <v>1</v>
      </c>
      <c r="Y102" s="27" t="s">
        <v>2</v>
      </c>
      <c r="Z102" s="27" t="s">
        <v>3</v>
      </c>
      <c r="AA102" s="27" t="s">
        <v>1</v>
      </c>
      <c r="AB102" s="27" t="s">
        <v>2</v>
      </c>
      <c r="AC102" s="27" t="s">
        <v>3</v>
      </c>
    </row>
    <row r="103" spans="1:29" ht="11.25">
      <c r="A103" s="28" t="s">
        <v>17</v>
      </c>
      <c r="B103" s="28" t="s">
        <v>237</v>
      </c>
      <c r="C103" s="28">
        <v>1176</v>
      </c>
      <c r="D103" s="28">
        <v>3114</v>
      </c>
      <c r="E103" s="28">
        <v>4290</v>
      </c>
      <c r="F103" s="28">
        <v>364</v>
      </c>
      <c r="G103" s="28">
        <v>812</v>
      </c>
      <c r="H103" s="28">
        <v>1176</v>
      </c>
      <c r="I103" s="28">
        <v>263</v>
      </c>
      <c r="J103" s="28">
        <v>724</v>
      </c>
      <c r="K103" s="28">
        <v>987</v>
      </c>
      <c r="L103" s="28">
        <v>464</v>
      </c>
      <c r="M103" s="28">
        <v>1440</v>
      </c>
      <c r="N103" s="28">
        <v>1904</v>
      </c>
      <c r="O103" s="28">
        <v>85</v>
      </c>
      <c r="P103" s="28">
        <v>138</v>
      </c>
      <c r="Q103" s="28">
        <v>223</v>
      </c>
      <c r="R103" s="28">
        <v>76.79</v>
      </c>
      <c r="S103" s="28">
        <v>72.24</v>
      </c>
      <c r="T103" s="28">
        <v>73.59</v>
      </c>
      <c r="U103" s="28">
        <v>75.36</v>
      </c>
      <c r="V103" s="28">
        <v>66.73</v>
      </c>
      <c r="W103" s="28">
        <v>68.83</v>
      </c>
      <c r="X103" s="28">
        <v>75.69</v>
      </c>
      <c r="Y103" s="28">
        <v>69.57</v>
      </c>
      <c r="Z103" s="28">
        <v>70.97</v>
      </c>
      <c r="AA103" s="28">
        <v>77.27</v>
      </c>
      <c r="AB103" s="28">
        <v>73.8</v>
      </c>
      <c r="AC103" s="28">
        <v>75.08</v>
      </c>
    </row>
    <row r="104" spans="1:29" ht="11.25">
      <c r="A104" s="28"/>
      <c r="B104" s="28"/>
      <c r="C104" s="29">
        <v>1176</v>
      </c>
      <c r="D104" s="29">
        <v>3114</v>
      </c>
      <c r="E104" s="29">
        <v>4290</v>
      </c>
      <c r="F104" s="29">
        <v>364</v>
      </c>
      <c r="G104" s="29">
        <v>812</v>
      </c>
      <c r="H104" s="29">
        <v>1176</v>
      </c>
      <c r="I104" s="29">
        <v>263</v>
      </c>
      <c r="J104" s="29">
        <v>724</v>
      </c>
      <c r="K104" s="29">
        <v>987</v>
      </c>
      <c r="L104" s="29">
        <v>464</v>
      </c>
      <c r="M104" s="29">
        <v>1440</v>
      </c>
      <c r="N104" s="29">
        <v>1904</v>
      </c>
      <c r="O104" s="29">
        <v>85</v>
      </c>
      <c r="P104" s="29">
        <v>138</v>
      </c>
      <c r="Q104" s="29">
        <v>223</v>
      </c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</row>
    <row r="115" spans="1:29" ht="11.25">
      <c r="A115" s="29" t="s">
        <v>57</v>
      </c>
      <c r="B115" s="29" t="s">
        <v>198</v>
      </c>
      <c r="C115" s="29" t="s">
        <v>199</v>
      </c>
      <c r="D115" s="29"/>
      <c r="E115" s="29"/>
      <c r="F115" s="29" t="s">
        <v>4</v>
      </c>
      <c r="G115" s="29"/>
      <c r="H115" s="29"/>
      <c r="I115" s="29" t="s">
        <v>5</v>
      </c>
      <c r="J115" s="29"/>
      <c r="K115" s="29"/>
      <c r="L115" s="29" t="s">
        <v>6</v>
      </c>
      <c r="M115" s="29"/>
      <c r="N115" s="29"/>
      <c r="O115" s="29" t="s">
        <v>7</v>
      </c>
      <c r="P115" s="29"/>
      <c r="Q115" s="29"/>
      <c r="R115" s="29" t="s">
        <v>8</v>
      </c>
      <c r="S115" s="29"/>
      <c r="T115" s="29"/>
      <c r="U115" s="29" t="s">
        <v>9</v>
      </c>
      <c r="V115" s="29"/>
      <c r="W115" s="29"/>
      <c r="X115" s="29" t="s">
        <v>200</v>
      </c>
      <c r="Y115" s="29"/>
      <c r="Z115" s="29"/>
      <c r="AA115" s="29" t="s">
        <v>10</v>
      </c>
      <c r="AB115" s="29"/>
      <c r="AC115" s="29"/>
    </row>
    <row r="116" spans="1:29" ht="11.25">
      <c r="A116" s="29"/>
      <c r="B116" s="29"/>
      <c r="C116" s="29" t="s">
        <v>1</v>
      </c>
      <c r="D116" s="29" t="s">
        <v>2</v>
      </c>
      <c r="E116" s="29" t="s">
        <v>3</v>
      </c>
      <c r="F116" s="29" t="s">
        <v>1</v>
      </c>
      <c r="G116" s="29" t="s">
        <v>2</v>
      </c>
      <c r="H116" s="29" t="s">
        <v>3</v>
      </c>
      <c r="I116" s="29" t="s">
        <v>1</v>
      </c>
      <c r="J116" s="29" t="s">
        <v>2</v>
      </c>
      <c r="K116" s="29" t="s">
        <v>3</v>
      </c>
      <c r="L116" s="29" t="s">
        <v>1</v>
      </c>
      <c r="M116" s="29" t="s">
        <v>2</v>
      </c>
      <c r="N116" s="29" t="s">
        <v>3</v>
      </c>
      <c r="O116" s="29" t="s">
        <v>1</v>
      </c>
      <c r="P116" s="29" t="s">
        <v>2</v>
      </c>
      <c r="Q116" s="29" t="s">
        <v>3</v>
      </c>
      <c r="R116" s="29" t="s">
        <v>1</v>
      </c>
      <c r="S116" s="29" t="s">
        <v>2</v>
      </c>
      <c r="T116" s="29" t="s">
        <v>3</v>
      </c>
      <c r="U116" s="29" t="s">
        <v>1</v>
      </c>
      <c r="V116" s="29" t="s">
        <v>2</v>
      </c>
      <c r="W116" s="29" t="s">
        <v>3</v>
      </c>
      <c r="X116" s="29" t="s">
        <v>1</v>
      </c>
      <c r="Y116" s="29" t="s">
        <v>2</v>
      </c>
      <c r="Z116" s="29" t="s">
        <v>3</v>
      </c>
      <c r="AA116" s="29" t="s">
        <v>1</v>
      </c>
      <c r="AB116" s="29" t="s">
        <v>2</v>
      </c>
      <c r="AC116" s="29" t="s">
        <v>3</v>
      </c>
    </row>
    <row r="117" spans="1:29" ht="11.25">
      <c r="A117" s="28" t="s">
        <v>18</v>
      </c>
      <c r="B117" s="28" t="s">
        <v>238</v>
      </c>
      <c r="C117" s="28">
        <v>1410</v>
      </c>
      <c r="D117" s="28">
        <v>2321</v>
      </c>
      <c r="E117" s="28">
        <v>3731</v>
      </c>
      <c r="F117" s="28">
        <v>94</v>
      </c>
      <c r="G117" s="28">
        <v>116</v>
      </c>
      <c r="H117" s="28">
        <v>210</v>
      </c>
      <c r="I117" s="28">
        <v>1044</v>
      </c>
      <c r="J117" s="28">
        <v>1969</v>
      </c>
      <c r="K117" s="28">
        <v>3013</v>
      </c>
      <c r="L117" s="28">
        <v>91</v>
      </c>
      <c r="M117" s="28">
        <v>53</v>
      </c>
      <c r="N117" s="28">
        <v>144</v>
      </c>
      <c r="O117" s="28">
        <v>181</v>
      </c>
      <c r="P117" s="28">
        <v>183</v>
      </c>
      <c r="Q117" s="28">
        <v>364</v>
      </c>
      <c r="R117" s="28">
        <v>6.67</v>
      </c>
      <c r="S117" s="28">
        <v>5</v>
      </c>
      <c r="T117" s="28">
        <v>5.63</v>
      </c>
      <c r="U117" s="28">
        <v>74.04</v>
      </c>
      <c r="V117" s="28">
        <v>84.83</v>
      </c>
      <c r="W117" s="28">
        <v>80.76</v>
      </c>
      <c r="X117" s="28">
        <v>6.45</v>
      </c>
      <c r="Y117" s="28">
        <v>2.28</v>
      </c>
      <c r="Z117" s="28">
        <v>3.86</v>
      </c>
      <c r="AA117" s="28">
        <v>12.84</v>
      </c>
      <c r="AB117" s="28">
        <v>7.88</v>
      </c>
      <c r="AC117" s="28">
        <v>9.76</v>
      </c>
    </row>
    <row r="118" spans="1:29" ht="11.25">
      <c r="A118" s="28" t="s">
        <v>18</v>
      </c>
      <c r="B118" s="28" t="s">
        <v>239</v>
      </c>
      <c r="C118" s="28">
        <v>11173</v>
      </c>
      <c r="D118" s="28">
        <v>14297</v>
      </c>
      <c r="E118" s="28">
        <v>25470</v>
      </c>
      <c r="F118" s="28">
        <v>52</v>
      </c>
      <c r="G118" s="28">
        <v>72</v>
      </c>
      <c r="H118" s="28">
        <v>124</v>
      </c>
      <c r="I118" s="28">
        <v>10776</v>
      </c>
      <c r="J118" s="28">
        <v>13873</v>
      </c>
      <c r="K118" s="28">
        <v>24649</v>
      </c>
      <c r="L118" s="28">
        <v>22</v>
      </c>
      <c r="M118" s="28">
        <v>58</v>
      </c>
      <c r="N118" s="28">
        <v>80</v>
      </c>
      <c r="O118" s="28">
        <v>323</v>
      </c>
      <c r="P118" s="28">
        <v>294</v>
      </c>
      <c r="Q118" s="28">
        <v>617</v>
      </c>
      <c r="R118" s="28">
        <v>0.47</v>
      </c>
      <c r="S118" s="28">
        <v>0.5</v>
      </c>
      <c r="T118" s="28">
        <v>0.49</v>
      </c>
      <c r="U118" s="28">
        <v>96.45</v>
      </c>
      <c r="V118" s="28">
        <v>97.03</v>
      </c>
      <c r="W118" s="28">
        <v>96.78</v>
      </c>
      <c r="X118" s="28">
        <v>0.2</v>
      </c>
      <c r="Y118" s="28">
        <v>0.41</v>
      </c>
      <c r="Z118" s="28">
        <v>0.31</v>
      </c>
      <c r="AA118" s="28">
        <v>2.89</v>
      </c>
      <c r="AB118" s="28">
        <v>2.06</v>
      </c>
      <c r="AC118" s="28">
        <v>2.42</v>
      </c>
    </row>
    <row r="119" spans="1:29" ht="11.25">
      <c r="A119" s="28"/>
      <c r="B119" s="28"/>
      <c r="C119" s="29">
        <v>12583</v>
      </c>
      <c r="D119" s="29">
        <v>16618</v>
      </c>
      <c r="E119" s="29">
        <v>29201</v>
      </c>
      <c r="F119" s="29">
        <v>146</v>
      </c>
      <c r="G119" s="29">
        <v>188</v>
      </c>
      <c r="H119" s="29">
        <v>334</v>
      </c>
      <c r="I119" s="29">
        <v>11820</v>
      </c>
      <c r="J119" s="29">
        <v>15842</v>
      </c>
      <c r="K119" s="29">
        <v>27662</v>
      </c>
      <c r="L119" s="29">
        <v>113</v>
      </c>
      <c r="M119" s="29">
        <v>111</v>
      </c>
      <c r="N119" s="29">
        <v>224</v>
      </c>
      <c r="O119" s="29">
        <v>504</v>
      </c>
      <c r="P119" s="29">
        <v>477</v>
      </c>
      <c r="Q119" s="29">
        <v>981</v>
      </c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</row>
    <row r="123" spans="1:29" ht="11.25">
      <c r="A123" s="29" t="s">
        <v>57</v>
      </c>
      <c r="B123" s="29" t="s">
        <v>198</v>
      </c>
      <c r="C123" s="29" t="s">
        <v>236</v>
      </c>
      <c r="D123" s="29"/>
      <c r="E123" s="29"/>
      <c r="F123" s="29" t="s">
        <v>4</v>
      </c>
      <c r="G123" s="29"/>
      <c r="H123" s="29"/>
      <c r="I123" s="29" t="s">
        <v>5</v>
      </c>
      <c r="J123" s="29"/>
      <c r="K123" s="29"/>
      <c r="L123" s="29" t="s">
        <v>6</v>
      </c>
      <c r="M123" s="29"/>
      <c r="N123" s="29"/>
      <c r="O123" s="29" t="s">
        <v>7</v>
      </c>
      <c r="P123" s="29"/>
      <c r="Q123" s="29"/>
      <c r="R123" s="29" t="s">
        <v>8</v>
      </c>
      <c r="S123" s="29"/>
      <c r="T123" s="29"/>
      <c r="U123" s="29" t="s">
        <v>9</v>
      </c>
      <c r="V123" s="29"/>
      <c r="W123" s="29"/>
      <c r="X123" s="29" t="s">
        <v>200</v>
      </c>
      <c r="Y123" s="29"/>
      <c r="Z123" s="29"/>
      <c r="AA123" s="29" t="s">
        <v>10</v>
      </c>
      <c r="AB123" s="29"/>
      <c r="AC123" s="29"/>
    </row>
    <row r="124" spans="1:29" ht="11.25">
      <c r="A124" s="29"/>
      <c r="B124" s="29"/>
      <c r="C124" s="29" t="s">
        <v>1</v>
      </c>
      <c r="D124" s="29" t="s">
        <v>2</v>
      </c>
      <c r="E124" s="29" t="s">
        <v>3</v>
      </c>
      <c r="F124" s="29" t="s">
        <v>1</v>
      </c>
      <c r="G124" s="29" t="s">
        <v>2</v>
      </c>
      <c r="H124" s="29" t="s">
        <v>3</v>
      </c>
      <c r="I124" s="29" t="s">
        <v>1</v>
      </c>
      <c r="J124" s="29" t="s">
        <v>2</v>
      </c>
      <c r="K124" s="29" t="s">
        <v>3</v>
      </c>
      <c r="L124" s="29" t="s">
        <v>1</v>
      </c>
      <c r="M124" s="29" t="s">
        <v>2</v>
      </c>
      <c r="N124" s="29" t="s">
        <v>3</v>
      </c>
      <c r="O124" s="29" t="s">
        <v>1</v>
      </c>
      <c r="P124" s="29" t="s">
        <v>2</v>
      </c>
      <c r="Q124" s="29" t="s">
        <v>3</v>
      </c>
      <c r="R124" s="29" t="s">
        <v>1</v>
      </c>
      <c r="S124" s="29" t="s">
        <v>2</v>
      </c>
      <c r="T124" s="29" t="s">
        <v>3</v>
      </c>
      <c r="U124" s="29" t="s">
        <v>1</v>
      </c>
      <c r="V124" s="29" t="s">
        <v>2</v>
      </c>
      <c r="W124" s="29" t="s">
        <v>3</v>
      </c>
      <c r="X124" s="29" t="s">
        <v>1</v>
      </c>
      <c r="Y124" s="29" t="s">
        <v>2</v>
      </c>
      <c r="Z124" s="29" t="s">
        <v>3</v>
      </c>
      <c r="AA124" s="29" t="s">
        <v>1</v>
      </c>
      <c r="AB124" s="29" t="s">
        <v>2</v>
      </c>
      <c r="AC124" s="29" t="s">
        <v>3</v>
      </c>
    </row>
    <row r="125" spans="1:29" ht="11.25">
      <c r="A125" s="28" t="s">
        <v>18</v>
      </c>
      <c r="B125" s="28" t="s">
        <v>238</v>
      </c>
      <c r="C125" s="28">
        <v>851</v>
      </c>
      <c r="D125" s="28">
        <v>1500</v>
      </c>
      <c r="E125" s="28">
        <v>2351</v>
      </c>
      <c r="F125" s="28">
        <v>57</v>
      </c>
      <c r="G125" s="28">
        <v>72</v>
      </c>
      <c r="H125" s="28">
        <v>129</v>
      </c>
      <c r="I125" s="28">
        <v>745</v>
      </c>
      <c r="J125" s="28">
        <v>1394</v>
      </c>
      <c r="K125" s="28">
        <v>2139</v>
      </c>
      <c r="L125" s="28">
        <v>44</v>
      </c>
      <c r="M125" s="28">
        <v>23</v>
      </c>
      <c r="N125" s="28">
        <v>67</v>
      </c>
      <c r="O125" s="28">
        <v>5</v>
      </c>
      <c r="P125" s="28">
        <v>11</v>
      </c>
      <c r="Q125" s="28">
        <v>16</v>
      </c>
      <c r="R125" s="28">
        <v>60.64</v>
      </c>
      <c r="S125" s="28">
        <v>62.07</v>
      </c>
      <c r="T125" s="28">
        <v>61.43</v>
      </c>
      <c r="U125" s="28">
        <v>71.36</v>
      </c>
      <c r="V125" s="28">
        <v>70.8</v>
      </c>
      <c r="W125" s="28">
        <v>70.99</v>
      </c>
      <c r="X125" s="28">
        <v>48.35</v>
      </c>
      <c r="Y125" s="28">
        <v>43.4</v>
      </c>
      <c r="Z125" s="28">
        <v>46.53</v>
      </c>
      <c r="AA125" s="28">
        <v>2.76</v>
      </c>
      <c r="AB125" s="28">
        <v>6.01</v>
      </c>
      <c r="AC125" s="28">
        <v>4.4</v>
      </c>
    </row>
    <row r="126" spans="1:29" ht="11.25">
      <c r="A126" s="28" t="s">
        <v>18</v>
      </c>
      <c r="B126" s="28" t="s">
        <v>239</v>
      </c>
      <c r="C126" s="28">
        <v>7807</v>
      </c>
      <c r="D126" s="28">
        <v>10248</v>
      </c>
      <c r="E126" s="28">
        <v>18055</v>
      </c>
      <c r="F126" s="28">
        <v>34</v>
      </c>
      <c r="G126" s="28">
        <v>52</v>
      </c>
      <c r="H126" s="28">
        <v>86</v>
      </c>
      <c r="I126" s="28">
        <v>7663</v>
      </c>
      <c r="J126" s="28">
        <v>10096</v>
      </c>
      <c r="K126" s="28">
        <v>17759</v>
      </c>
      <c r="L126" s="28">
        <v>17</v>
      </c>
      <c r="M126" s="28">
        <v>48</v>
      </c>
      <c r="N126" s="28">
        <v>65</v>
      </c>
      <c r="O126" s="28">
        <v>93</v>
      </c>
      <c r="P126" s="28">
        <v>52</v>
      </c>
      <c r="Q126" s="28">
        <v>145</v>
      </c>
      <c r="R126" s="28">
        <v>65.38</v>
      </c>
      <c r="S126" s="28">
        <v>72.22</v>
      </c>
      <c r="T126" s="28">
        <v>69.35</v>
      </c>
      <c r="U126" s="28">
        <v>71.11</v>
      </c>
      <c r="V126" s="28">
        <v>72.77</v>
      </c>
      <c r="W126" s="28">
        <v>72.05</v>
      </c>
      <c r="X126" s="28">
        <v>77.27</v>
      </c>
      <c r="Y126" s="28">
        <v>82.76</v>
      </c>
      <c r="Z126" s="28">
        <v>81.25</v>
      </c>
      <c r="AA126" s="28">
        <v>28.79</v>
      </c>
      <c r="AB126" s="28">
        <v>17.69</v>
      </c>
      <c r="AC126" s="28">
        <v>23.5</v>
      </c>
    </row>
    <row r="127" spans="1:29" ht="11.25">
      <c r="A127" s="28"/>
      <c r="B127" s="28"/>
      <c r="C127" s="29">
        <v>8658</v>
      </c>
      <c r="D127" s="29">
        <v>11748</v>
      </c>
      <c r="E127" s="29">
        <v>20406</v>
      </c>
      <c r="F127" s="29">
        <v>91</v>
      </c>
      <c r="G127" s="29">
        <v>124</v>
      </c>
      <c r="H127" s="29">
        <v>215</v>
      </c>
      <c r="I127" s="29">
        <v>8408</v>
      </c>
      <c r="J127" s="29">
        <v>11490</v>
      </c>
      <c r="K127" s="29">
        <v>19898</v>
      </c>
      <c r="L127" s="29">
        <v>61</v>
      </c>
      <c r="M127" s="29">
        <v>71</v>
      </c>
      <c r="N127" s="29">
        <v>132</v>
      </c>
      <c r="O127" s="29">
        <v>98</v>
      </c>
      <c r="P127" s="29">
        <v>63</v>
      </c>
      <c r="Q127" s="29">
        <v>161</v>
      </c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</row>
    <row r="141" spans="1:29" ht="11.25">
      <c r="A141" s="26" t="s">
        <v>57</v>
      </c>
      <c r="B141" s="26" t="s">
        <v>198</v>
      </c>
      <c r="C141" s="26" t="s">
        <v>199</v>
      </c>
      <c r="D141" s="26"/>
      <c r="E141" s="26"/>
      <c r="F141" s="26" t="s">
        <v>4</v>
      </c>
      <c r="G141" s="26"/>
      <c r="H141" s="26"/>
      <c r="I141" s="26" t="s">
        <v>5</v>
      </c>
      <c r="J141" s="26"/>
      <c r="K141" s="26"/>
      <c r="L141" s="26" t="s">
        <v>6</v>
      </c>
      <c r="M141" s="26"/>
      <c r="N141" s="26"/>
      <c r="O141" s="26" t="s">
        <v>7</v>
      </c>
      <c r="P141" s="26"/>
      <c r="Q141" s="26"/>
      <c r="R141" s="26" t="s">
        <v>8</v>
      </c>
      <c r="S141" s="26"/>
      <c r="T141" s="26"/>
      <c r="U141" s="26" t="s">
        <v>9</v>
      </c>
      <c r="V141" s="26"/>
      <c r="W141" s="26"/>
      <c r="X141" s="26" t="s">
        <v>200</v>
      </c>
      <c r="Y141" s="26"/>
      <c r="Z141" s="26"/>
      <c r="AA141" s="26" t="s">
        <v>10</v>
      </c>
      <c r="AB141" s="26"/>
      <c r="AC141" s="26"/>
    </row>
    <row r="142" spans="1:29" ht="11.25">
      <c r="A142" s="26"/>
      <c r="B142" s="26"/>
      <c r="C142" s="27" t="s">
        <v>1</v>
      </c>
      <c r="D142" s="27" t="s">
        <v>2</v>
      </c>
      <c r="E142" s="27" t="s">
        <v>3</v>
      </c>
      <c r="F142" s="27" t="s">
        <v>1</v>
      </c>
      <c r="G142" s="27" t="s">
        <v>2</v>
      </c>
      <c r="H142" s="27" t="s">
        <v>3</v>
      </c>
      <c r="I142" s="27" t="s">
        <v>1</v>
      </c>
      <c r="J142" s="27" t="s">
        <v>2</v>
      </c>
      <c r="K142" s="27" t="s">
        <v>3</v>
      </c>
      <c r="L142" s="27" t="s">
        <v>1</v>
      </c>
      <c r="M142" s="27" t="s">
        <v>2</v>
      </c>
      <c r="N142" s="27" t="s">
        <v>3</v>
      </c>
      <c r="O142" s="27" t="s">
        <v>1</v>
      </c>
      <c r="P142" s="27" t="s">
        <v>2</v>
      </c>
      <c r="Q142" s="27" t="s">
        <v>3</v>
      </c>
      <c r="R142" s="27" t="s">
        <v>1</v>
      </c>
      <c r="S142" s="27" t="s">
        <v>2</v>
      </c>
      <c r="T142" s="27" t="s">
        <v>3</v>
      </c>
      <c r="U142" s="27" t="s">
        <v>1</v>
      </c>
      <c r="V142" s="27" t="s">
        <v>2</v>
      </c>
      <c r="W142" s="27" t="s">
        <v>3</v>
      </c>
      <c r="X142" s="27" t="s">
        <v>1</v>
      </c>
      <c r="Y142" s="27" t="s">
        <v>2</v>
      </c>
      <c r="Z142" s="27" t="s">
        <v>3</v>
      </c>
      <c r="AA142" s="27" t="s">
        <v>1</v>
      </c>
      <c r="AB142" s="27" t="s">
        <v>2</v>
      </c>
      <c r="AC142" s="27" t="s">
        <v>3</v>
      </c>
    </row>
    <row r="143" spans="1:29" ht="11.25">
      <c r="A143" s="28" t="s">
        <v>19</v>
      </c>
      <c r="B143" s="28" t="s">
        <v>240</v>
      </c>
      <c r="C143" s="28">
        <v>682</v>
      </c>
      <c r="D143" s="28">
        <v>924</v>
      </c>
      <c r="E143" s="28">
        <v>1606</v>
      </c>
      <c r="F143" s="28">
        <v>0</v>
      </c>
      <c r="G143" s="28">
        <v>0</v>
      </c>
      <c r="H143" s="28">
        <v>0</v>
      </c>
      <c r="I143" s="28">
        <v>682</v>
      </c>
      <c r="J143" s="28">
        <v>924</v>
      </c>
      <c r="K143" s="28">
        <v>1606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100</v>
      </c>
      <c r="V143" s="28">
        <v>100</v>
      </c>
      <c r="W143" s="28">
        <v>100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</row>
    <row r="144" spans="1:29" ht="11.25">
      <c r="A144" s="28" t="s">
        <v>19</v>
      </c>
      <c r="B144" s="28" t="s">
        <v>241</v>
      </c>
      <c r="C144" s="28">
        <v>222</v>
      </c>
      <c r="D144" s="28">
        <v>458</v>
      </c>
      <c r="E144" s="28">
        <v>680</v>
      </c>
      <c r="F144" s="28">
        <v>0</v>
      </c>
      <c r="G144" s="28">
        <v>0</v>
      </c>
      <c r="H144" s="28">
        <v>0</v>
      </c>
      <c r="I144" s="28">
        <v>222</v>
      </c>
      <c r="J144" s="28">
        <v>458</v>
      </c>
      <c r="K144" s="28">
        <v>680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100</v>
      </c>
      <c r="V144" s="28">
        <v>100</v>
      </c>
      <c r="W144" s="28">
        <v>100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</row>
    <row r="145" spans="1:29" ht="11.25">
      <c r="A145" s="28" t="s">
        <v>19</v>
      </c>
      <c r="B145" s="28" t="s">
        <v>242</v>
      </c>
      <c r="C145" s="28">
        <v>576</v>
      </c>
      <c r="D145" s="28">
        <v>1010</v>
      </c>
      <c r="E145" s="28">
        <v>1586</v>
      </c>
      <c r="F145" s="28">
        <v>0</v>
      </c>
      <c r="G145" s="28">
        <v>0</v>
      </c>
      <c r="H145" s="28">
        <v>0</v>
      </c>
      <c r="I145" s="28">
        <v>576</v>
      </c>
      <c r="J145" s="28">
        <v>1010</v>
      </c>
      <c r="K145" s="28">
        <v>1586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100</v>
      </c>
      <c r="V145" s="28">
        <v>100</v>
      </c>
      <c r="W145" s="28">
        <v>100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</row>
    <row r="146" spans="1:29" ht="11.25">
      <c r="A146" s="28" t="s">
        <v>19</v>
      </c>
      <c r="B146" s="28" t="s">
        <v>243</v>
      </c>
      <c r="C146" s="28">
        <v>855</v>
      </c>
      <c r="D146" s="28">
        <v>1145</v>
      </c>
      <c r="E146" s="28">
        <v>2000</v>
      </c>
      <c r="F146" s="28">
        <v>0</v>
      </c>
      <c r="G146" s="28">
        <v>0</v>
      </c>
      <c r="H146" s="28">
        <v>0</v>
      </c>
      <c r="I146" s="28">
        <v>855</v>
      </c>
      <c r="J146" s="28">
        <v>1145</v>
      </c>
      <c r="K146" s="28">
        <v>2000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100</v>
      </c>
      <c r="V146" s="28">
        <v>100</v>
      </c>
      <c r="W146" s="28">
        <v>100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</row>
    <row r="147" spans="1:29" ht="11.25">
      <c r="A147" s="28"/>
      <c r="B147" s="28"/>
      <c r="C147" s="29">
        <f aca="true" t="shared" si="2" ref="C147:Q147">SUM(C143:C146)</f>
        <v>2335</v>
      </c>
      <c r="D147" s="29">
        <f t="shared" si="2"/>
        <v>3537</v>
      </c>
      <c r="E147" s="29">
        <f t="shared" si="2"/>
        <v>5872</v>
      </c>
      <c r="F147" s="29">
        <f t="shared" si="2"/>
        <v>0</v>
      </c>
      <c r="G147" s="29">
        <f t="shared" si="2"/>
        <v>0</v>
      </c>
      <c r="H147" s="29">
        <f t="shared" si="2"/>
        <v>0</v>
      </c>
      <c r="I147" s="29">
        <f t="shared" si="2"/>
        <v>2335</v>
      </c>
      <c r="J147" s="29">
        <f t="shared" si="2"/>
        <v>3537</v>
      </c>
      <c r="K147" s="29">
        <f t="shared" si="2"/>
        <v>5872</v>
      </c>
      <c r="L147" s="29">
        <f t="shared" si="2"/>
        <v>0</v>
      </c>
      <c r="M147" s="29">
        <f t="shared" si="2"/>
        <v>0</v>
      </c>
      <c r="N147" s="29">
        <f t="shared" si="2"/>
        <v>0</v>
      </c>
      <c r="O147" s="29">
        <f t="shared" si="2"/>
        <v>0</v>
      </c>
      <c r="P147" s="29">
        <f t="shared" si="2"/>
        <v>0</v>
      </c>
      <c r="Q147" s="29">
        <f t="shared" si="2"/>
        <v>0</v>
      </c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</row>
    <row r="152" spans="1:29" ht="11.25">
      <c r="A152" s="26" t="s">
        <v>57</v>
      </c>
      <c r="B152" s="26" t="s">
        <v>198</v>
      </c>
      <c r="C152" s="26" t="s">
        <v>236</v>
      </c>
      <c r="D152" s="26"/>
      <c r="E152" s="26"/>
      <c r="F152" s="26" t="s">
        <v>4</v>
      </c>
      <c r="G152" s="26"/>
      <c r="H152" s="26"/>
      <c r="I152" s="26" t="s">
        <v>5</v>
      </c>
      <c r="J152" s="26"/>
      <c r="K152" s="26"/>
      <c r="L152" s="26" t="s">
        <v>6</v>
      </c>
      <c r="M152" s="26"/>
      <c r="N152" s="26"/>
      <c r="O152" s="26" t="s">
        <v>7</v>
      </c>
      <c r="P152" s="26"/>
      <c r="Q152" s="26"/>
      <c r="R152" s="26" t="s">
        <v>8</v>
      </c>
      <c r="S152" s="26"/>
      <c r="T152" s="26"/>
      <c r="U152" s="26" t="s">
        <v>9</v>
      </c>
      <c r="V152" s="26"/>
      <c r="W152" s="26"/>
      <c r="X152" s="26" t="s">
        <v>200</v>
      </c>
      <c r="Y152" s="26"/>
      <c r="Z152" s="26"/>
      <c r="AA152" s="26" t="s">
        <v>10</v>
      </c>
      <c r="AB152" s="26"/>
      <c r="AC152" s="26"/>
    </row>
    <row r="153" spans="1:29" ht="11.25">
      <c r="A153" s="26"/>
      <c r="B153" s="26"/>
      <c r="C153" s="27" t="s">
        <v>1</v>
      </c>
      <c r="D153" s="27" t="s">
        <v>2</v>
      </c>
      <c r="E153" s="27" t="s">
        <v>3</v>
      </c>
      <c r="F153" s="27" t="s">
        <v>1</v>
      </c>
      <c r="G153" s="27" t="s">
        <v>2</v>
      </c>
      <c r="H153" s="27" t="s">
        <v>3</v>
      </c>
      <c r="I153" s="27" t="s">
        <v>1</v>
      </c>
      <c r="J153" s="27" t="s">
        <v>2</v>
      </c>
      <c r="K153" s="27" t="s">
        <v>3</v>
      </c>
      <c r="L153" s="27" t="s">
        <v>1</v>
      </c>
      <c r="M153" s="27" t="s">
        <v>2</v>
      </c>
      <c r="N153" s="27" t="s">
        <v>3</v>
      </c>
      <c r="O153" s="27" t="s">
        <v>1</v>
      </c>
      <c r="P153" s="27" t="s">
        <v>2</v>
      </c>
      <c r="Q153" s="27" t="s">
        <v>3</v>
      </c>
      <c r="R153" s="27" t="s">
        <v>1</v>
      </c>
      <c r="S153" s="27" t="s">
        <v>2</v>
      </c>
      <c r="T153" s="27" t="s">
        <v>3</v>
      </c>
      <c r="U153" s="27" t="s">
        <v>1</v>
      </c>
      <c r="V153" s="27" t="s">
        <v>2</v>
      </c>
      <c r="W153" s="27" t="s">
        <v>3</v>
      </c>
      <c r="X153" s="27" t="s">
        <v>1</v>
      </c>
      <c r="Y153" s="27" t="s">
        <v>2</v>
      </c>
      <c r="Z153" s="27" t="s">
        <v>3</v>
      </c>
      <c r="AA153" s="27" t="s">
        <v>1</v>
      </c>
      <c r="AB153" s="27" t="s">
        <v>2</v>
      </c>
      <c r="AC153" s="27" t="s">
        <v>3</v>
      </c>
    </row>
    <row r="154" spans="1:29" ht="11.25">
      <c r="A154" s="28" t="s">
        <v>19</v>
      </c>
      <c r="B154" s="28" t="s">
        <v>240</v>
      </c>
      <c r="C154" s="28">
        <v>462</v>
      </c>
      <c r="D154" s="28">
        <v>633</v>
      </c>
      <c r="E154" s="28">
        <v>1095</v>
      </c>
      <c r="F154" s="28">
        <v>0</v>
      </c>
      <c r="G154" s="28">
        <v>0</v>
      </c>
      <c r="H154" s="28">
        <v>0</v>
      </c>
      <c r="I154" s="28">
        <v>462</v>
      </c>
      <c r="J154" s="28">
        <v>633</v>
      </c>
      <c r="K154" s="28">
        <v>1095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67.74</v>
      </c>
      <c r="V154" s="28">
        <v>68.51</v>
      </c>
      <c r="W154" s="28">
        <v>68.18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</row>
    <row r="155" spans="1:29" ht="11.25">
      <c r="A155" s="28" t="s">
        <v>19</v>
      </c>
      <c r="B155" s="28" t="s">
        <v>241</v>
      </c>
      <c r="C155" s="28">
        <v>175</v>
      </c>
      <c r="D155" s="28">
        <v>367</v>
      </c>
      <c r="E155" s="28">
        <v>542</v>
      </c>
      <c r="F155" s="28">
        <v>0</v>
      </c>
      <c r="G155" s="28">
        <v>0</v>
      </c>
      <c r="H155" s="28">
        <v>0</v>
      </c>
      <c r="I155" s="28">
        <v>175</v>
      </c>
      <c r="J155" s="28">
        <v>367</v>
      </c>
      <c r="K155" s="28">
        <v>542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78.83</v>
      </c>
      <c r="V155" s="28">
        <v>80.13</v>
      </c>
      <c r="W155" s="28">
        <v>79.71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</row>
    <row r="156" spans="1:29" ht="11.25">
      <c r="A156" s="28" t="s">
        <v>19</v>
      </c>
      <c r="B156" s="28" t="s">
        <v>242</v>
      </c>
      <c r="C156" s="28">
        <v>442</v>
      </c>
      <c r="D156" s="28">
        <v>751</v>
      </c>
      <c r="E156" s="28">
        <v>1193</v>
      </c>
      <c r="F156" s="28">
        <v>0</v>
      </c>
      <c r="G156" s="28">
        <v>0</v>
      </c>
      <c r="H156" s="28">
        <v>0</v>
      </c>
      <c r="I156" s="28">
        <v>442</v>
      </c>
      <c r="J156" s="28">
        <v>751</v>
      </c>
      <c r="K156" s="28">
        <v>1193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76.74</v>
      </c>
      <c r="V156" s="28">
        <v>74.36</v>
      </c>
      <c r="W156" s="28">
        <v>75.22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</row>
    <row r="157" spans="1:29" ht="11.25">
      <c r="A157" s="28" t="s">
        <v>19</v>
      </c>
      <c r="B157" s="28" t="s">
        <v>243</v>
      </c>
      <c r="C157" s="28">
        <v>616</v>
      </c>
      <c r="D157" s="28">
        <v>807</v>
      </c>
      <c r="E157" s="28">
        <v>1423</v>
      </c>
      <c r="F157" s="28">
        <v>0</v>
      </c>
      <c r="G157" s="28">
        <v>0</v>
      </c>
      <c r="H157" s="28">
        <v>0</v>
      </c>
      <c r="I157" s="28">
        <v>616</v>
      </c>
      <c r="J157" s="28">
        <v>807</v>
      </c>
      <c r="K157" s="28">
        <v>1423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72.05</v>
      </c>
      <c r="V157" s="28">
        <v>70.48</v>
      </c>
      <c r="W157" s="28">
        <v>71.15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</row>
    <row r="158" spans="1:29" ht="11.25">
      <c r="A158" s="28"/>
      <c r="B158" s="28"/>
      <c r="C158" s="29">
        <f aca="true" t="shared" si="3" ref="C158:Q158">SUM(C154:C157)</f>
        <v>1695</v>
      </c>
      <c r="D158" s="29">
        <f t="shared" si="3"/>
        <v>2558</v>
      </c>
      <c r="E158" s="29">
        <f t="shared" si="3"/>
        <v>4253</v>
      </c>
      <c r="F158" s="29">
        <f t="shared" si="3"/>
        <v>0</v>
      </c>
      <c r="G158" s="29">
        <f t="shared" si="3"/>
        <v>0</v>
      </c>
      <c r="H158" s="29">
        <f t="shared" si="3"/>
        <v>0</v>
      </c>
      <c r="I158" s="29">
        <f t="shared" si="3"/>
        <v>1695</v>
      </c>
      <c r="J158" s="29">
        <f t="shared" si="3"/>
        <v>2558</v>
      </c>
      <c r="K158" s="29">
        <f t="shared" si="3"/>
        <v>4253</v>
      </c>
      <c r="L158" s="29">
        <f t="shared" si="3"/>
        <v>0</v>
      </c>
      <c r="M158" s="29">
        <f t="shared" si="3"/>
        <v>0</v>
      </c>
      <c r="N158" s="29">
        <f t="shared" si="3"/>
        <v>0</v>
      </c>
      <c r="O158" s="29">
        <f t="shared" si="3"/>
        <v>0</v>
      </c>
      <c r="P158" s="29">
        <f t="shared" si="3"/>
        <v>0</v>
      </c>
      <c r="Q158" s="29">
        <f t="shared" si="3"/>
        <v>0</v>
      </c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</row>
    <row r="173" spans="1:29" ht="11.25">
      <c r="A173" s="26" t="s">
        <v>57</v>
      </c>
      <c r="B173" s="26" t="s">
        <v>198</v>
      </c>
      <c r="C173" s="26" t="s">
        <v>199</v>
      </c>
      <c r="D173" s="26"/>
      <c r="E173" s="26"/>
      <c r="F173" s="26" t="s">
        <v>4</v>
      </c>
      <c r="G173" s="26"/>
      <c r="H173" s="26"/>
      <c r="I173" s="26" t="s">
        <v>5</v>
      </c>
      <c r="J173" s="26"/>
      <c r="K173" s="26"/>
      <c r="L173" s="26" t="s">
        <v>6</v>
      </c>
      <c r="M173" s="26"/>
      <c r="N173" s="26"/>
      <c r="O173" s="26" t="s">
        <v>7</v>
      </c>
      <c r="P173" s="26"/>
      <c r="Q173" s="26"/>
      <c r="R173" s="26" t="s">
        <v>8</v>
      </c>
      <c r="S173" s="26"/>
      <c r="T173" s="26"/>
      <c r="U173" s="26" t="s">
        <v>9</v>
      </c>
      <c r="V173" s="26"/>
      <c r="W173" s="26"/>
      <c r="X173" s="26" t="s">
        <v>200</v>
      </c>
      <c r="Y173" s="26"/>
      <c r="Z173" s="26"/>
      <c r="AA173" s="26" t="s">
        <v>10</v>
      </c>
      <c r="AB173" s="26"/>
      <c r="AC173" s="26"/>
    </row>
    <row r="174" spans="1:29" ht="11.25">
      <c r="A174" s="26"/>
      <c r="B174" s="26"/>
      <c r="C174" s="27" t="s">
        <v>1</v>
      </c>
      <c r="D174" s="27" t="s">
        <v>2</v>
      </c>
      <c r="E174" s="27" t="s">
        <v>3</v>
      </c>
      <c r="F174" s="27" t="s">
        <v>1</v>
      </c>
      <c r="G174" s="27" t="s">
        <v>2</v>
      </c>
      <c r="H174" s="27" t="s">
        <v>3</v>
      </c>
      <c r="I174" s="27" t="s">
        <v>1</v>
      </c>
      <c r="J174" s="27" t="s">
        <v>2</v>
      </c>
      <c r="K174" s="27" t="s">
        <v>3</v>
      </c>
      <c r="L174" s="27" t="s">
        <v>1</v>
      </c>
      <c r="M174" s="27" t="s">
        <v>2</v>
      </c>
      <c r="N174" s="27" t="s">
        <v>3</v>
      </c>
      <c r="O174" s="27" t="s">
        <v>1</v>
      </c>
      <c r="P174" s="27" t="s">
        <v>2</v>
      </c>
      <c r="Q174" s="27" t="s">
        <v>3</v>
      </c>
      <c r="R174" s="27" t="s">
        <v>1</v>
      </c>
      <c r="S174" s="27" t="s">
        <v>2</v>
      </c>
      <c r="T174" s="27" t="s">
        <v>3</v>
      </c>
      <c r="U174" s="27" t="s">
        <v>1</v>
      </c>
      <c r="V174" s="27" t="s">
        <v>2</v>
      </c>
      <c r="W174" s="27" t="s">
        <v>3</v>
      </c>
      <c r="X174" s="27" t="s">
        <v>1</v>
      </c>
      <c r="Y174" s="27" t="s">
        <v>2</v>
      </c>
      <c r="Z174" s="27" t="s">
        <v>3</v>
      </c>
      <c r="AA174" s="27" t="s">
        <v>1</v>
      </c>
      <c r="AB174" s="27" t="s">
        <v>2</v>
      </c>
      <c r="AC174" s="27" t="s">
        <v>3</v>
      </c>
    </row>
    <row r="175" spans="1:29" ht="12">
      <c r="A175" s="30" t="s">
        <v>16</v>
      </c>
      <c r="B175" s="30" t="s">
        <v>244</v>
      </c>
      <c r="C175" s="30">
        <v>32228</v>
      </c>
      <c r="D175" s="30">
        <v>34955</v>
      </c>
      <c r="E175" s="30">
        <v>67183</v>
      </c>
      <c r="F175" s="30">
        <v>7025</v>
      </c>
      <c r="G175" s="30">
        <v>7560</v>
      </c>
      <c r="H175" s="30">
        <v>14585</v>
      </c>
      <c r="I175" s="30">
        <v>8889</v>
      </c>
      <c r="J175" s="30">
        <v>9353</v>
      </c>
      <c r="K175" s="30">
        <v>18242</v>
      </c>
      <c r="L175" s="30">
        <v>16314</v>
      </c>
      <c r="M175" s="30">
        <v>18041</v>
      </c>
      <c r="N175" s="30">
        <v>34355</v>
      </c>
      <c r="O175" s="30">
        <v>0</v>
      </c>
      <c r="P175" s="30">
        <v>1</v>
      </c>
      <c r="Q175" s="30">
        <v>1</v>
      </c>
      <c r="R175" s="30">
        <v>21.8</v>
      </c>
      <c r="S175" s="30">
        <v>21.63</v>
      </c>
      <c r="T175" s="30">
        <v>21.71</v>
      </c>
      <c r="U175" s="30">
        <v>27.58</v>
      </c>
      <c r="V175" s="30">
        <v>26.76</v>
      </c>
      <c r="W175" s="30">
        <v>27.15</v>
      </c>
      <c r="X175" s="30">
        <v>50.62</v>
      </c>
      <c r="Y175" s="30">
        <v>51.61</v>
      </c>
      <c r="Z175" s="30">
        <v>51.14</v>
      </c>
      <c r="AA175" s="30">
        <v>0</v>
      </c>
      <c r="AB175" s="30">
        <v>0</v>
      </c>
      <c r="AC175" s="30">
        <v>0</v>
      </c>
    </row>
    <row r="176" spans="1:29" ht="12">
      <c r="A176" s="30" t="s">
        <v>16</v>
      </c>
      <c r="B176" s="30" t="s">
        <v>245</v>
      </c>
      <c r="C176" s="30">
        <v>18365</v>
      </c>
      <c r="D176" s="30">
        <v>22799</v>
      </c>
      <c r="E176" s="30">
        <v>41164</v>
      </c>
      <c r="F176" s="30">
        <v>5414</v>
      </c>
      <c r="G176" s="30">
        <v>6584</v>
      </c>
      <c r="H176" s="30">
        <v>11998</v>
      </c>
      <c r="I176" s="30">
        <v>4725</v>
      </c>
      <c r="J176" s="30">
        <v>5526</v>
      </c>
      <c r="K176" s="30">
        <v>10251</v>
      </c>
      <c r="L176" s="30">
        <v>8217</v>
      </c>
      <c r="M176" s="30">
        <v>10681</v>
      </c>
      <c r="N176" s="30">
        <v>18898</v>
      </c>
      <c r="O176" s="30">
        <v>9</v>
      </c>
      <c r="P176" s="30">
        <v>8</v>
      </c>
      <c r="Q176" s="30">
        <v>17</v>
      </c>
      <c r="R176" s="30">
        <v>29.48</v>
      </c>
      <c r="S176" s="30">
        <v>28.88</v>
      </c>
      <c r="T176" s="30">
        <v>29.15</v>
      </c>
      <c r="U176" s="30">
        <v>25.73</v>
      </c>
      <c r="V176" s="30">
        <v>24.24</v>
      </c>
      <c r="W176" s="30">
        <v>24.9</v>
      </c>
      <c r="X176" s="30">
        <v>44.74</v>
      </c>
      <c r="Y176" s="30">
        <v>46.85</v>
      </c>
      <c r="Z176" s="30">
        <v>45.91</v>
      </c>
      <c r="AA176" s="30">
        <v>0.05</v>
      </c>
      <c r="AB176" s="30">
        <v>0.04</v>
      </c>
      <c r="AC176" s="30">
        <v>0.04</v>
      </c>
    </row>
    <row r="177" spans="1:29" ht="12">
      <c r="A177" s="30" t="s">
        <v>16</v>
      </c>
      <c r="B177" s="30" t="s">
        <v>246</v>
      </c>
      <c r="C177" s="30">
        <v>2898</v>
      </c>
      <c r="D177" s="30">
        <v>5172</v>
      </c>
      <c r="E177" s="30">
        <v>8070</v>
      </c>
      <c r="F177" s="30">
        <v>450</v>
      </c>
      <c r="G177" s="30">
        <v>746</v>
      </c>
      <c r="H177" s="30">
        <v>1196</v>
      </c>
      <c r="I177" s="30">
        <v>1175</v>
      </c>
      <c r="J177" s="30">
        <v>1838</v>
      </c>
      <c r="K177" s="30">
        <v>3013</v>
      </c>
      <c r="L177" s="30">
        <v>1273</v>
      </c>
      <c r="M177" s="30">
        <v>2588</v>
      </c>
      <c r="N177" s="30">
        <v>3861</v>
      </c>
      <c r="O177" s="30">
        <v>0</v>
      </c>
      <c r="P177" s="30">
        <v>0</v>
      </c>
      <c r="Q177" s="30">
        <v>0</v>
      </c>
      <c r="R177" s="30">
        <v>15.53</v>
      </c>
      <c r="S177" s="30">
        <v>14.42</v>
      </c>
      <c r="T177" s="30">
        <v>14.82</v>
      </c>
      <c r="U177" s="30">
        <v>40.55</v>
      </c>
      <c r="V177" s="30">
        <v>35.54</v>
      </c>
      <c r="W177" s="30">
        <v>37.34</v>
      </c>
      <c r="X177" s="30">
        <v>43.93</v>
      </c>
      <c r="Y177" s="30">
        <v>50.04</v>
      </c>
      <c r="Z177" s="30">
        <v>47.84</v>
      </c>
      <c r="AA177" s="30">
        <v>0</v>
      </c>
      <c r="AB177" s="30">
        <v>0</v>
      </c>
      <c r="AC177" s="30">
        <v>0</v>
      </c>
    </row>
    <row r="178" spans="1:29" ht="12">
      <c r="A178" s="30" t="s">
        <v>16</v>
      </c>
      <c r="B178" s="30" t="s">
        <v>247</v>
      </c>
      <c r="C178" s="30">
        <v>2550</v>
      </c>
      <c r="D178" s="30">
        <v>2665</v>
      </c>
      <c r="E178" s="30">
        <v>5215</v>
      </c>
      <c r="F178" s="30">
        <v>152</v>
      </c>
      <c r="G178" s="30">
        <v>257</v>
      </c>
      <c r="H178" s="30">
        <v>409</v>
      </c>
      <c r="I178" s="30">
        <v>1551</v>
      </c>
      <c r="J178" s="30">
        <v>1404</v>
      </c>
      <c r="K178" s="30">
        <v>2955</v>
      </c>
      <c r="L178" s="30">
        <v>837</v>
      </c>
      <c r="M178" s="30">
        <v>998</v>
      </c>
      <c r="N178" s="30">
        <v>1835</v>
      </c>
      <c r="O178" s="30">
        <v>10</v>
      </c>
      <c r="P178" s="30">
        <v>6</v>
      </c>
      <c r="Q178" s="30">
        <v>16</v>
      </c>
      <c r="R178" s="30">
        <v>5.96</v>
      </c>
      <c r="S178" s="30">
        <v>9.64</v>
      </c>
      <c r="T178" s="30">
        <v>7.84</v>
      </c>
      <c r="U178" s="30">
        <v>60.82</v>
      </c>
      <c r="V178" s="30">
        <v>52.68</v>
      </c>
      <c r="W178" s="30">
        <v>56.66</v>
      </c>
      <c r="X178" s="30">
        <v>32.82</v>
      </c>
      <c r="Y178" s="30">
        <v>37.45</v>
      </c>
      <c r="Z178" s="30">
        <v>35.19</v>
      </c>
      <c r="AA178" s="30">
        <v>0.39</v>
      </c>
      <c r="AB178" s="30">
        <v>0.23</v>
      </c>
      <c r="AC178" s="30">
        <v>0.31</v>
      </c>
    </row>
    <row r="179" spans="1:29" ht="12">
      <c r="A179" s="30" t="s">
        <v>16</v>
      </c>
      <c r="B179" s="30" t="s">
        <v>248</v>
      </c>
      <c r="C179" s="30">
        <v>18112</v>
      </c>
      <c r="D179" s="30">
        <v>30322</v>
      </c>
      <c r="E179" s="30">
        <v>48434</v>
      </c>
      <c r="F179" s="30">
        <v>1748</v>
      </c>
      <c r="G179" s="30">
        <v>2498</v>
      </c>
      <c r="H179" s="30">
        <v>4246</v>
      </c>
      <c r="I179" s="30">
        <v>13124</v>
      </c>
      <c r="J179" s="30">
        <v>20870</v>
      </c>
      <c r="K179" s="30">
        <v>33994</v>
      </c>
      <c r="L179" s="30">
        <v>3232</v>
      </c>
      <c r="M179" s="30">
        <v>6930</v>
      </c>
      <c r="N179" s="30">
        <v>10162</v>
      </c>
      <c r="O179" s="30">
        <v>8</v>
      </c>
      <c r="P179" s="30">
        <v>24</v>
      </c>
      <c r="Q179" s="30">
        <v>32</v>
      </c>
      <c r="R179" s="30">
        <v>9.65</v>
      </c>
      <c r="S179" s="30">
        <v>8.24</v>
      </c>
      <c r="T179" s="30">
        <v>8.77</v>
      </c>
      <c r="U179" s="30">
        <v>72.46</v>
      </c>
      <c r="V179" s="30">
        <v>68.83</v>
      </c>
      <c r="W179" s="30">
        <v>70.19</v>
      </c>
      <c r="X179" s="30">
        <v>17.84</v>
      </c>
      <c r="Y179" s="30">
        <v>22.85</v>
      </c>
      <c r="Z179" s="30">
        <v>20.98</v>
      </c>
      <c r="AA179" s="30">
        <v>0.04</v>
      </c>
      <c r="AB179" s="30">
        <v>0.08</v>
      </c>
      <c r="AC179" s="30">
        <v>0.07</v>
      </c>
    </row>
    <row r="180" spans="1:29" ht="12">
      <c r="A180" s="30" t="s">
        <v>16</v>
      </c>
      <c r="B180" s="30" t="s">
        <v>249</v>
      </c>
      <c r="C180" s="30">
        <v>45779</v>
      </c>
      <c r="D180" s="30">
        <v>83077</v>
      </c>
      <c r="E180" s="30">
        <v>128856</v>
      </c>
      <c r="F180" s="30">
        <v>1832</v>
      </c>
      <c r="G180" s="30">
        <v>3273</v>
      </c>
      <c r="H180" s="30">
        <v>5105</v>
      </c>
      <c r="I180" s="30">
        <v>24164</v>
      </c>
      <c r="J180" s="30">
        <v>43176</v>
      </c>
      <c r="K180" s="30">
        <v>67340</v>
      </c>
      <c r="L180" s="30">
        <v>19745</v>
      </c>
      <c r="M180" s="30">
        <v>36564</v>
      </c>
      <c r="N180" s="30">
        <v>56309</v>
      </c>
      <c r="O180" s="30">
        <v>38</v>
      </c>
      <c r="P180" s="30">
        <v>64</v>
      </c>
      <c r="Q180" s="30">
        <v>102</v>
      </c>
      <c r="R180" s="30">
        <v>4</v>
      </c>
      <c r="S180" s="30">
        <v>3.94</v>
      </c>
      <c r="T180" s="30">
        <v>3.96</v>
      </c>
      <c r="U180" s="30">
        <v>52.78</v>
      </c>
      <c r="V180" s="30">
        <v>51.97</v>
      </c>
      <c r="W180" s="30">
        <v>52.26</v>
      </c>
      <c r="X180" s="30">
        <v>43.13</v>
      </c>
      <c r="Y180" s="30">
        <v>44.01</v>
      </c>
      <c r="Z180" s="30">
        <v>43.7</v>
      </c>
      <c r="AA180" s="30">
        <v>0.08</v>
      </c>
      <c r="AB180" s="30">
        <v>0.08</v>
      </c>
      <c r="AC180" s="30">
        <v>0.08</v>
      </c>
    </row>
    <row r="181" spans="1:29" ht="12">
      <c r="A181" s="30" t="s">
        <v>16</v>
      </c>
      <c r="B181" s="30" t="s">
        <v>250</v>
      </c>
      <c r="C181" s="30">
        <v>4630</v>
      </c>
      <c r="D181" s="30">
        <v>2982</v>
      </c>
      <c r="E181" s="30">
        <v>7612</v>
      </c>
      <c r="F181" s="30">
        <v>476</v>
      </c>
      <c r="G181" s="30">
        <v>379</v>
      </c>
      <c r="H181" s="30">
        <v>855</v>
      </c>
      <c r="I181" s="30">
        <v>3044</v>
      </c>
      <c r="J181" s="30">
        <v>1809</v>
      </c>
      <c r="K181" s="30">
        <v>4853</v>
      </c>
      <c r="L181" s="30">
        <v>1103</v>
      </c>
      <c r="M181" s="30">
        <v>790</v>
      </c>
      <c r="N181" s="30">
        <v>1893</v>
      </c>
      <c r="O181" s="30">
        <v>7</v>
      </c>
      <c r="P181" s="30">
        <v>4</v>
      </c>
      <c r="Q181" s="30">
        <v>11</v>
      </c>
      <c r="R181" s="30">
        <v>10.28</v>
      </c>
      <c r="S181" s="30">
        <v>12.71</v>
      </c>
      <c r="T181" s="30">
        <v>11.23</v>
      </c>
      <c r="U181" s="30">
        <v>65.75</v>
      </c>
      <c r="V181" s="30">
        <v>60.66</v>
      </c>
      <c r="W181" s="30">
        <v>63.75</v>
      </c>
      <c r="X181" s="30">
        <v>23.82</v>
      </c>
      <c r="Y181" s="30">
        <v>26.49</v>
      </c>
      <c r="Z181" s="30">
        <v>24.87</v>
      </c>
      <c r="AA181" s="30">
        <v>0.15</v>
      </c>
      <c r="AB181" s="30">
        <v>0.13</v>
      </c>
      <c r="AC181" s="30">
        <v>0.14</v>
      </c>
    </row>
    <row r="182" spans="1:29" ht="12">
      <c r="A182" s="30" t="s">
        <v>16</v>
      </c>
      <c r="B182" s="30" t="s">
        <v>251</v>
      </c>
      <c r="C182" s="30">
        <v>1587</v>
      </c>
      <c r="D182" s="30">
        <v>3682</v>
      </c>
      <c r="E182" s="30">
        <v>5269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1587</v>
      </c>
      <c r="M182" s="30">
        <v>3682</v>
      </c>
      <c r="N182" s="30">
        <v>5269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100</v>
      </c>
      <c r="Y182" s="30">
        <v>100</v>
      </c>
      <c r="Z182" s="30">
        <v>100</v>
      </c>
      <c r="AA182" s="30">
        <v>0</v>
      </c>
      <c r="AB182" s="30">
        <v>0</v>
      </c>
      <c r="AC182" s="30">
        <v>0</v>
      </c>
    </row>
    <row r="183" spans="1:29" ht="11.25">
      <c r="A183" s="28"/>
      <c r="B183" s="28"/>
      <c r="C183" s="29">
        <f aca="true" t="shared" si="4" ref="C183:N183">SUM(C175:C182)</f>
        <v>126149</v>
      </c>
      <c r="D183" s="29">
        <f t="shared" si="4"/>
        <v>185654</v>
      </c>
      <c r="E183" s="29">
        <f t="shared" si="4"/>
        <v>311803</v>
      </c>
      <c r="F183" s="29">
        <f t="shared" si="4"/>
        <v>17097</v>
      </c>
      <c r="G183" s="29">
        <f t="shared" si="4"/>
        <v>21297</v>
      </c>
      <c r="H183" s="29">
        <f t="shared" si="4"/>
        <v>38394</v>
      </c>
      <c r="I183" s="29">
        <f t="shared" si="4"/>
        <v>56672</v>
      </c>
      <c r="J183" s="29">
        <f t="shared" si="4"/>
        <v>83976</v>
      </c>
      <c r="K183" s="29">
        <f t="shared" si="4"/>
        <v>140648</v>
      </c>
      <c r="L183" s="29">
        <f t="shared" si="4"/>
        <v>52308</v>
      </c>
      <c r="M183" s="29">
        <f t="shared" si="4"/>
        <v>80274</v>
      </c>
      <c r="N183" s="29">
        <f t="shared" si="4"/>
        <v>132582</v>
      </c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</row>
    <row r="187" spans="1:29" ht="11.25">
      <c r="A187" s="26" t="s">
        <v>57</v>
      </c>
      <c r="B187" s="26" t="s">
        <v>198</v>
      </c>
      <c r="C187" s="26" t="s">
        <v>236</v>
      </c>
      <c r="D187" s="26"/>
      <c r="E187" s="26"/>
      <c r="F187" s="26" t="s">
        <v>4</v>
      </c>
      <c r="G187" s="26"/>
      <c r="H187" s="26"/>
      <c r="I187" s="26" t="s">
        <v>5</v>
      </c>
      <c r="J187" s="26"/>
      <c r="K187" s="26"/>
      <c r="L187" s="26" t="s">
        <v>6</v>
      </c>
      <c r="M187" s="26"/>
      <c r="N187" s="26"/>
      <c r="O187" s="26" t="s">
        <v>7</v>
      </c>
      <c r="P187" s="26"/>
      <c r="Q187" s="26"/>
      <c r="R187" s="26" t="s">
        <v>8</v>
      </c>
      <c r="S187" s="26"/>
      <c r="T187" s="26"/>
      <c r="U187" s="26" t="s">
        <v>9</v>
      </c>
      <c r="V187" s="26"/>
      <c r="W187" s="26"/>
      <c r="X187" s="26" t="s">
        <v>200</v>
      </c>
      <c r="Y187" s="26"/>
      <c r="Z187" s="26"/>
      <c r="AA187" s="26" t="s">
        <v>10</v>
      </c>
      <c r="AB187" s="26"/>
      <c r="AC187" s="26"/>
    </row>
    <row r="188" spans="1:29" ht="11.25">
      <c r="A188" s="26"/>
      <c r="B188" s="26"/>
      <c r="C188" s="27" t="s">
        <v>1</v>
      </c>
      <c r="D188" s="27" t="s">
        <v>2</v>
      </c>
      <c r="E188" s="27" t="s">
        <v>3</v>
      </c>
      <c r="F188" s="27" t="s">
        <v>1</v>
      </c>
      <c r="G188" s="27" t="s">
        <v>2</v>
      </c>
      <c r="H188" s="27" t="s">
        <v>3</v>
      </c>
      <c r="I188" s="27" t="s">
        <v>1</v>
      </c>
      <c r="J188" s="27" t="s">
        <v>2</v>
      </c>
      <c r="K188" s="27" t="s">
        <v>3</v>
      </c>
      <c r="L188" s="27" t="s">
        <v>1</v>
      </c>
      <c r="M188" s="27" t="s">
        <v>2</v>
      </c>
      <c r="N188" s="27" t="s">
        <v>3</v>
      </c>
      <c r="O188" s="27" t="s">
        <v>1</v>
      </c>
      <c r="P188" s="27" t="s">
        <v>2</v>
      </c>
      <c r="Q188" s="27" t="s">
        <v>3</v>
      </c>
      <c r="R188" s="27" t="s">
        <v>1</v>
      </c>
      <c r="S188" s="27" t="s">
        <v>2</v>
      </c>
      <c r="T188" s="27" t="s">
        <v>3</v>
      </c>
      <c r="U188" s="27" t="s">
        <v>1</v>
      </c>
      <c r="V188" s="27" t="s">
        <v>2</v>
      </c>
      <c r="W188" s="27" t="s">
        <v>3</v>
      </c>
      <c r="X188" s="27" t="s">
        <v>1</v>
      </c>
      <c r="Y188" s="27" t="s">
        <v>2</v>
      </c>
      <c r="Z188" s="27" t="s">
        <v>3</v>
      </c>
      <c r="AA188" s="27" t="s">
        <v>1</v>
      </c>
      <c r="AB188" s="27" t="s">
        <v>2</v>
      </c>
      <c r="AC188" s="27" t="s">
        <v>3</v>
      </c>
    </row>
    <row r="189" spans="1:29" ht="11.25">
      <c r="A189" s="28" t="s">
        <v>16</v>
      </c>
      <c r="B189" s="28" t="s">
        <v>244</v>
      </c>
      <c r="C189" s="28">
        <v>24392</v>
      </c>
      <c r="D189" s="28">
        <v>25975</v>
      </c>
      <c r="E189" s="28">
        <v>50367</v>
      </c>
      <c r="F189" s="28">
        <v>5514</v>
      </c>
      <c r="G189" s="28">
        <v>5816</v>
      </c>
      <c r="H189" s="28">
        <v>11330</v>
      </c>
      <c r="I189" s="28">
        <v>6545</v>
      </c>
      <c r="J189" s="28">
        <v>6741</v>
      </c>
      <c r="K189" s="28">
        <v>13286</v>
      </c>
      <c r="L189" s="28">
        <v>12333</v>
      </c>
      <c r="M189" s="28">
        <v>13418</v>
      </c>
      <c r="N189" s="28">
        <v>25751</v>
      </c>
      <c r="O189" s="28">
        <v>0</v>
      </c>
      <c r="P189" s="28">
        <v>0</v>
      </c>
      <c r="Q189" s="28">
        <v>0</v>
      </c>
      <c r="R189" s="28">
        <v>78.49</v>
      </c>
      <c r="S189" s="28">
        <v>76.93</v>
      </c>
      <c r="T189" s="28">
        <v>77.68</v>
      </c>
      <c r="U189" s="28">
        <v>73.63</v>
      </c>
      <c r="V189" s="28">
        <v>72.07</v>
      </c>
      <c r="W189" s="28">
        <v>72.83</v>
      </c>
      <c r="X189" s="28">
        <v>75.6</v>
      </c>
      <c r="Y189" s="28">
        <v>74.38</v>
      </c>
      <c r="Z189" s="28">
        <v>74.96</v>
      </c>
      <c r="AA189" s="28">
        <v>0</v>
      </c>
      <c r="AB189" s="28">
        <v>0</v>
      </c>
      <c r="AC189" s="28">
        <v>0</v>
      </c>
    </row>
    <row r="190" spans="1:29" ht="11.25">
      <c r="A190" s="28" t="s">
        <v>16</v>
      </c>
      <c r="B190" s="28" t="s">
        <v>245</v>
      </c>
      <c r="C190" s="28">
        <v>9540</v>
      </c>
      <c r="D190" s="28">
        <v>11292</v>
      </c>
      <c r="E190" s="28">
        <v>20832</v>
      </c>
      <c r="F190" s="28">
        <v>2689</v>
      </c>
      <c r="G190" s="28">
        <v>3074</v>
      </c>
      <c r="H190" s="28">
        <v>5763</v>
      </c>
      <c r="I190" s="28">
        <v>2462</v>
      </c>
      <c r="J190" s="28">
        <v>2679</v>
      </c>
      <c r="K190" s="28">
        <v>5141</v>
      </c>
      <c r="L190" s="28">
        <v>4387</v>
      </c>
      <c r="M190" s="28">
        <v>5535</v>
      </c>
      <c r="N190" s="28">
        <v>9922</v>
      </c>
      <c r="O190" s="28">
        <v>2</v>
      </c>
      <c r="P190" s="28">
        <v>4</v>
      </c>
      <c r="Q190" s="28">
        <v>6</v>
      </c>
      <c r="R190" s="28">
        <v>49.67</v>
      </c>
      <c r="S190" s="28">
        <v>46.69</v>
      </c>
      <c r="T190" s="28">
        <v>48.03</v>
      </c>
      <c r="U190" s="28">
        <v>52.11</v>
      </c>
      <c r="V190" s="28">
        <v>48.48</v>
      </c>
      <c r="W190" s="28">
        <v>50.15</v>
      </c>
      <c r="X190" s="28">
        <v>53.39</v>
      </c>
      <c r="Y190" s="28">
        <v>51.82</v>
      </c>
      <c r="Z190" s="28">
        <v>52.5</v>
      </c>
      <c r="AA190" s="28">
        <v>22.22</v>
      </c>
      <c r="AB190" s="28">
        <v>50</v>
      </c>
      <c r="AC190" s="28">
        <v>35.29</v>
      </c>
    </row>
    <row r="191" spans="1:29" ht="11.25">
      <c r="A191" s="28" t="s">
        <v>16</v>
      </c>
      <c r="B191" s="28" t="s">
        <v>246</v>
      </c>
      <c r="C191" s="28">
        <v>1073</v>
      </c>
      <c r="D191" s="28">
        <v>1711</v>
      </c>
      <c r="E191" s="28">
        <v>2784</v>
      </c>
      <c r="F191" s="28">
        <v>108</v>
      </c>
      <c r="G191" s="28">
        <v>239</v>
      </c>
      <c r="H191" s="28">
        <v>347</v>
      </c>
      <c r="I191" s="28">
        <v>461</v>
      </c>
      <c r="J191" s="28">
        <v>667</v>
      </c>
      <c r="K191" s="28">
        <v>1128</v>
      </c>
      <c r="L191" s="28">
        <v>504</v>
      </c>
      <c r="M191" s="28">
        <v>805</v>
      </c>
      <c r="N191" s="28">
        <v>1309</v>
      </c>
      <c r="O191" s="28">
        <v>0</v>
      </c>
      <c r="P191" s="28">
        <v>0</v>
      </c>
      <c r="Q191" s="28">
        <v>0</v>
      </c>
      <c r="R191" s="28">
        <v>24</v>
      </c>
      <c r="S191" s="28">
        <v>32.04</v>
      </c>
      <c r="T191" s="28">
        <v>29.01</v>
      </c>
      <c r="U191" s="28">
        <v>39.23</v>
      </c>
      <c r="V191" s="28">
        <v>36.29</v>
      </c>
      <c r="W191" s="28">
        <v>37.44</v>
      </c>
      <c r="X191" s="28">
        <v>39.59</v>
      </c>
      <c r="Y191" s="28">
        <v>31.11</v>
      </c>
      <c r="Z191" s="28">
        <v>33.9</v>
      </c>
      <c r="AA191" s="28">
        <v>0</v>
      </c>
      <c r="AB191" s="28">
        <v>0</v>
      </c>
      <c r="AC191" s="28">
        <v>0</v>
      </c>
    </row>
    <row r="192" spans="1:29" ht="11.25">
      <c r="A192" s="28" t="s">
        <v>16</v>
      </c>
      <c r="B192" s="28" t="s">
        <v>247</v>
      </c>
      <c r="C192" s="28">
        <v>1408</v>
      </c>
      <c r="D192" s="28">
        <v>1404</v>
      </c>
      <c r="E192" s="28">
        <v>2812</v>
      </c>
      <c r="F192" s="28">
        <v>73</v>
      </c>
      <c r="G192" s="28">
        <v>104</v>
      </c>
      <c r="H192" s="28">
        <v>177</v>
      </c>
      <c r="I192" s="28">
        <v>889</v>
      </c>
      <c r="J192" s="28">
        <v>794</v>
      </c>
      <c r="K192" s="28">
        <v>1683</v>
      </c>
      <c r="L192" s="28">
        <v>438</v>
      </c>
      <c r="M192" s="28">
        <v>506</v>
      </c>
      <c r="N192" s="28">
        <v>944</v>
      </c>
      <c r="O192" s="28">
        <v>8</v>
      </c>
      <c r="P192" s="28">
        <v>0</v>
      </c>
      <c r="Q192" s="28">
        <v>8</v>
      </c>
      <c r="R192" s="28">
        <v>48.03</v>
      </c>
      <c r="S192" s="28">
        <v>40.47</v>
      </c>
      <c r="T192" s="28">
        <v>43.28</v>
      </c>
      <c r="U192" s="28">
        <v>57.32</v>
      </c>
      <c r="V192" s="28">
        <v>56.55</v>
      </c>
      <c r="W192" s="28">
        <v>56.95</v>
      </c>
      <c r="X192" s="28">
        <v>52.33</v>
      </c>
      <c r="Y192" s="28">
        <v>50.7</v>
      </c>
      <c r="Z192" s="28">
        <v>51.44</v>
      </c>
      <c r="AA192" s="28">
        <v>80</v>
      </c>
      <c r="AB192" s="28">
        <v>0</v>
      </c>
      <c r="AC192" s="28">
        <v>50</v>
      </c>
    </row>
    <row r="193" spans="1:29" ht="11.25">
      <c r="A193" s="28" t="s">
        <v>16</v>
      </c>
      <c r="B193" s="28" t="s">
        <v>248</v>
      </c>
      <c r="C193" s="28">
        <v>12418</v>
      </c>
      <c r="D193" s="28">
        <v>21508</v>
      </c>
      <c r="E193" s="28">
        <v>33926</v>
      </c>
      <c r="F193" s="28">
        <v>1234</v>
      </c>
      <c r="G193" s="28">
        <v>1886</v>
      </c>
      <c r="H193" s="28">
        <v>3120</v>
      </c>
      <c r="I193" s="28">
        <v>8640</v>
      </c>
      <c r="J193" s="28">
        <v>14178</v>
      </c>
      <c r="K193" s="28">
        <v>22818</v>
      </c>
      <c r="L193" s="28">
        <v>2540</v>
      </c>
      <c r="M193" s="28">
        <v>5422</v>
      </c>
      <c r="N193" s="28">
        <v>7962</v>
      </c>
      <c r="O193" s="28">
        <v>4</v>
      </c>
      <c r="P193" s="28">
        <v>22</v>
      </c>
      <c r="Q193" s="28">
        <v>26</v>
      </c>
      <c r="R193" s="28">
        <v>70.59</v>
      </c>
      <c r="S193" s="28">
        <v>75.5</v>
      </c>
      <c r="T193" s="28">
        <v>73.48</v>
      </c>
      <c r="U193" s="28">
        <v>65.83</v>
      </c>
      <c r="V193" s="28">
        <v>67.93</v>
      </c>
      <c r="W193" s="28">
        <v>67.12</v>
      </c>
      <c r="X193" s="28">
        <v>78.59</v>
      </c>
      <c r="Y193" s="28">
        <v>78.24</v>
      </c>
      <c r="Z193" s="28">
        <v>78.35</v>
      </c>
      <c r="AA193" s="28">
        <v>50</v>
      </c>
      <c r="AB193" s="28">
        <v>91.67</v>
      </c>
      <c r="AC193" s="28">
        <v>81.25</v>
      </c>
    </row>
    <row r="194" spans="1:29" ht="11.25">
      <c r="A194" s="28" t="s">
        <v>16</v>
      </c>
      <c r="B194" s="28" t="s">
        <v>249</v>
      </c>
      <c r="C194" s="28">
        <v>23181</v>
      </c>
      <c r="D194" s="28">
        <v>40299</v>
      </c>
      <c r="E194" s="28">
        <v>63480</v>
      </c>
      <c r="F194" s="28">
        <v>854</v>
      </c>
      <c r="G194" s="28">
        <v>1527</v>
      </c>
      <c r="H194" s="28">
        <v>2381</v>
      </c>
      <c r="I194" s="28">
        <v>12066</v>
      </c>
      <c r="J194" s="28">
        <v>19485</v>
      </c>
      <c r="K194" s="28">
        <v>31551</v>
      </c>
      <c r="L194" s="28">
        <v>10253</v>
      </c>
      <c r="M194" s="28">
        <v>19272</v>
      </c>
      <c r="N194" s="28">
        <v>29525</v>
      </c>
      <c r="O194" s="28">
        <v>8</v>
      </c>
      <c r="P194" s="28">
        <v>15</v>
      </c>
      <c r="Q194" s="28">
        <v>23</v>
      </c>
      <c r="R194" s="28">
        <v>46.62</v>
      </c>
      <c r="S194" s="28">
        <v>46.65</v>
      </c>
      <c r="T194" s="28">
        <v>46.64</v>
      </c>
      <c r="U194" s="28">
        <v>49.93</v>
      </c>
      <c r="V194" s="28">
        <v>45.13</v>
      </c>
      <c r="W194" s="28">
        <v>46.85</v>
      </c>
      <c r="X194" s="28">
        <v>51.93</v>
      </c>
      <c r="Y194" s="28">
        <v>52.71</v>
      </c>
      <c r="Z194" s="28">
        <v>52.43</v>
      </c>
      <c r="AA194" s="28">
        <v>21.05</v>
      </c>
      <c r="AB194" s="28">
        <v>23.44</v>
      </c>
      <c r="AC194" s="28">
        <v>22.55</v>
      </c>
    </row>
    <row r="195" spans="1:29" ht="11.25">
      <c r="A195" s="28" t="s">
        <v>16</v>
      </c>
      <c r="B195" s="28" t="s">
        <v>250</v>
      </c>
      <c r="C195" s="28">
        <v>3466</v>
      </c>
      <c r="D195" s="28">
        <v>2056</v>
      </c>
      <c r="E195" s="28">
        <v>5522</v>
      </c>
      <c r="F195" s="28">
        <v>339</v>
      </c>
      <c r="G195" s="28">
        <v>258</v>
      </c>
      <c r="H195" s="28">
        <v>597</v>
      </c>
      <c r="I195" s="28">
        <v>2271</v>
      </c>
      <c r="J195" s="28">
        <v>1223</v>
      </c>
      <c r="K195" s="28">
        <v>3494</v>
      </c>
      <c r="L195" s="28">
        <v>850</v>
      </c>
      <c r="M195" s="28">
        <v>571</v>
      </c>
      <c r="N195" s="28">
        <v>1421</v>
      </c>
      <c r="O195" s="28">
        <v>6</v>
      </c>
      <c r="P195" s="28">
        <v>4</v>
      </c>
      <c r="Q195" s="28">
        <v>10</v>
      </c>
      <c r="R195" s="28">
        <v>71.22</v>
      </c>
      <c r="S195" s="28">
        <v>68.07</v>
      </c>
      <c r="T195" s="28">
        <v>69.82</v>
      </c>
      <c r="U195" s="28">
        <v>74.61</v>
      </c>
      <c r="V195" s="28">
        <v>67.61</v>
      </c>
      <c r="W195" s="28">
        <v>72</v>
      </c>
      <c r="X195" s="28">
        <v>77.06</v>
      </c>
      <c r="Y195" s="28">
        <v>72.28</v>
      </c>
      <c r="Z195" s="28">
        <v>75.07</v>
      </c>
      <c r="AA195" s="28">
        <v>85.71</v>
      </c>
      <c r="AB195" s="28">
        <v>100</v>
      </c>
      <c r="AC195" s="28">
        <v>90.91</v>
      </c>
    </row>
    <row r="196" spans="1:29" ht="11.25">
      <c r="A196" s="28" t="s">
        <v>16</v>
      </c>
      <c r="B196" s="28" t="s">
        <v>251</v>
      </c>
      <c r="C196" s="28">
        <v>750</v>
      </c>
      <c r="D196" s="28">
        <v>1727</v>
      </c>
      <c r="E196" s="28">
        <v>2477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750</v>
      </c>
      <c r="M196" s="28">
        <v>1727</v>
      </c>
      <c r="N196" s="28">
        <v>2477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47.26</v>
      </c>
      <c r="Y196" s="28">
        <v>46.9</v>
      </c>
      <c r="Z196" s="28">
        <v>47.01</v>
      </c>
      <c r="AA196" s="28">
        <v>0</v>
      </c>
      <c r="AB196" s="28">
        <v>0</v>
      </c>
      <c r="AC196" s="28">
        <v>0</v>
      </c>
    </row>
    <row r="197" spans="1:29" ht="11.25">
      <c r="A197" s="28"/>
      <c r="B197" s="28"/>
      <c r="C197" s="29">
        <f aca="true" t="shared" si="5" ref="C197:N197">SUM(C189:C196)</f>
        <v>76228</v>
      </c>
      <c r="D197" s="29">
        <f t="shared" si="5"/>
        <v>105972</v>
      </c>
      <c r="E197" s="29">
        <f t="shared" si="5"/>
        <v>182200</v>
      </c>
      <c r="F197" s="29">
        <f t="shared" si="5"/>
        <v>10811</v>
      </c>
      <c r="G197" s="29">
        <f t="shared" si="5"/>
        <v>12904</v>
      </c>
      <c r="H197" s="29">
        <f t="shared" si="5"/>
        <v>23715</v>
      </c>
      <c r="I197" s="29">
        <f t="shared" si="5"/>
        <v>33334</v>
      </c>
      <c r="J197" s="29">
        <f t="shared" si="5"/>
        <v>45767</v>
      </c>
      <c r="K197" s="29">
        <f t="shared" si="5"/>
        <v>79101</v>
      </c>
      <c r="L197" s="29">
        <f t="shared" si="5"/>
        <v>32055</v>
      </c>
      <c r="M197" s="29">
        <f t="shared" si="5"/>
        <v>47256</v>
      </c>
      <c r="N197" s="29">
        <f t="shared" si="5"/>
        <v>79311</v>
      </c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</row>
    <row r="210" spans="1:29" ht="11.25">
      <c r="A210" s="26" t="s">
        <v>57</v>
      </c>
      <c r="B210" s="26" t="s">
        <v>198</v>
      </c>
      <c r="C210" s="26" t="s">
        <v>199</v>
      </c>
      <c r="D210" s="26"/>
      <c r="E210" s="26"/>
      <c r="F210" s="26" t="s">
        <v>4</v>
      </c>
      <c r="G210" s="26"/>
      <c r="H210" s="26"/>
      <c r="I210" s="26" t="s">
        <v>5</v>
      </c>
      <c r="J210" s="26"/>
      <c r="K210" s="26"/>
      <c r="L210" s="26" t="s">
        <v>6</v>
      </c>
      <c r="M210" s="26"/>
      <c r="N210" s="26"/>
      <c r="O210" s="26" t="s">
        <v>7</v>
      </c>
      <c r="P210" s="26"/>
      <c r="Q210" s="26"/>
      <c r="R210" s="26" t="s">
        <v>8</v>
      </c>
      <c r="S210" s="26"/>
      <c r="T210" s="26"/>
      <c r="U210" s="26" t="s">
        <v>9</v>
      </c>
      <c r="V210" s="26"/>
      <c r="W210" s="26"/>
      <c r="X210" s="26" t="s">
        <v>200</v>
      </c>
      <c r="Y210" s="26"/>
      <c r="Z210" s="26"/>
      <c r="AA210" s="26" t="s">
        <v>10</v>
      </c>
      <c r="AB210" s="26"/>
      <c r="AC210" s="26"/>
    </row>
    <row r="211" spans="1:29" ht="11.25">
      <c r="A211" s="26"/>
      <c r="B211" s="26"/>
      <c r="C211" s="27" t="s">
        <v>1</v>
      </c>
      <c r="D211" s="27" t="s">
        <v>2</v>
      </c>
      <c r="E211" s="27" t="s">
        <v>3</v>
      </c>
      <c r="F211" s="27" t="s">
        <v>1</v>
      </c>
      <c r="G211" s="27" t="s">
        <v>2</v>
      </c>
      <c r="H211" s="27" t="s">
        <v>3</v>
      </c>
      <c r="I211" s="27" t="s">
        <v>1</v>
      </c>
      <c r="J211" s="27" t="s">
        <v>2</v>
      </c>
      <c r="K211" s="27" t="s">
        <v>3</v>
      </c>
      <c r="L211" s="27" t="s">
        <v>1</v>
      </c>
      <c r="M211" s="27" t="s">
        <v>2</v>
      </c>
      <c r="N211" s="27" t="s">
        <v>3</v>
      </c>
      <c r="O211" s="27" t="s">
        <v>1</v>
      </c>
      <c r="P211" s="27" t="s">
        <v>2</v>
      </c>
      <c r="Q211" s="27" t="s">
        <v>3</v>
      </c>
      <c r="R211" s="27" t="s">
        <v>1</v>
      </c>
      <c r="S211" s="27" t="s">
        <v>2</v>
      </c>
      <c r="T211" s="27" t="s">
        <v>3</v>
      </c>
      <c r="U211" s="27" t="s">
        <v>1</v>
      </c>
      <c r="V211" s="27" t="s">
        <v>2</v>
      </c>
      <c r="W211" s="27" t="s">
        <v>3</v>
      </c>
      <c r="X211" s="27" t="s">
        <v>1</v>
      </c>
      <c r="Y211" s="27" t="s">
        <v>2</v>
      </c>
      <c r="Z211" s="27" t="s">
        <v>3</v>
      </c>
      <c r="AA211" s="27" t="s">
        <v>1</v>
      </c>
      <c r="AB211" s="27" t="s">
        <v>2</v>
      </c>
      <c r="AC211" s="27" t="s">
        <v>3</v>
      </c>
    </row>
    <row r="212" spans="1:29" ht="11.25">
      <c r="A212" s="28" t="s">
        <v>20</v>
      </c>
      <c r="B212" s="28" t="s">
        <v>252</v>
      </c>
      <c r="C212" s="28">
        <v>3</v>
      </c>
      <c r="D212" s="28">
        <v>11</v>
      </c>
      <c r="E212" s="28">
        <v>14</v>
      </c>
      <c r="F212" s="28">
        <v>0</v>
      </c>
      <c r="G212" s="28">
        <v>0</v>
      </c>
      <c r="H212" s="28">
        <v>0</v>
      </c>
      <c r="I212" s="28">
        <v>3</v>
      </c>
      <c r="J212" s="28">
        <v>11</v>
      </c>
      <c r="K212" s="28">
        <v>14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100</v>
      </c>
      <c r="V212" s="28">
        <v>100</v>
      </c>
      <c r="W212" s="28">
        <v>100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</row>
    <row r="213" spans="1:29" ht="11.25">
      <c r="A213" s="28" t="s">
        <v>20</v>
      </c>
      <c r="B213" s="28" t="s">
        <v>253</v>
      </c>
      <c r="C213" s="28">
        <v>154</v>
      </c>
      <c r="D213" s="28">
        <v>267</v>
      </c>
      <c r="E213" s="28">
        <v>421</v>
      </c>
      <c r="F213" s="28">
        <v>6</v>
      </c>
      <c r="G213" s="28">
        <v>20</v>
      </c>
      <c r="H213" s="28">
        <v>26</v>
      </c>
      <c r="I213" s="28">
        <v>68</v>
      </c>
      <c r="J213" s="28">
        <v>118</v>
      </c>
      <c r="K213" s="28">
        <v>186</v>
      </c>
      <c r="L213" s="28">
        <v>80</v>
      </c>
      <c r="M213" s="28">
        <v>129</v>
      </c>
      <c r="N213" s="28">
        <v>209</v>
      </c>
      <c r="O213" s="28">
        <v>0</v>
      </c>
      <c r="P213" s="28">
        <v>0</v>
      </c>
      <c r="Q213" s="28">
        <v>0</v>
      </c>
      <c r="R213" s="28">
        <v>3.9</v>
      </c>
      <c r="S213" s="28">
        <v>7.49</v>
      </c>
      <c r="T213" s="28">
        <v>6.18</v>
      </c>
      <c r="U213" s="28">
        <v>44.16</v>
      </c>
      <c r="V213" s="28">
        <v>44.19</v>
      </c>
      <c r="W213" s="28">
        <v>44.18</v>
      </c>
      <c r="X213" s="28">
        <v>51.95</v>
      </c>
      <c r="Y213" s="28">
        <v>48.31</v>
      </c>
      <c r="Z213" s="28">
        <v>49.64</v>
      </c>
      <c r="AA213" s="28">
        <v>0</v>
      </c>
      <c r="AB213" s="28">
        <v>0</v>
      </c>
      <c r="AC213" s="28">
        <v>0</v>
      </c>
    </row>
    <row r="214" spans="1:29" ht="11.25">
      <c r="A214" s="28"/>
      <c r="B214" s="28"/>
      <c r="C214" s="29">
        <f aca="true" t="shared" si="6" ref="C214:Q214">SUM(C212:C213)</f>
        <v>157</v>
      </c>
      <c r="D214" s="29">
        <f t="shared" si="6"/>
        <v>278</v>
      </c>
      <c r="E214" s="29">
        <f t="shared" si="6"/>
        <v>435</v>
      </c>
      <c r="F214" s="29">
        <f t="shared" si="6"/>
        <v>6</v>
      </c>
      <c r="G214" s="29">
        <f t="shared" si="6"/>
        <v>20</v>
      </c>
      <c r="H214" s="29">
        <f t="shared" si="6"/>
        <v>26</v>
      </c>
      <c r="I214" s="29">
        <f t="shared" si="6"/>
        <v>71</v>
      </c>
      <c r="J214" s="29">
        <f t="shared" si="6"/>
        <v>129</v>
      </c>
      <c r="K214" s="29">
        <f t="shared" si="6"/>
        <v>200</v>
      </c>
      <c r="L214" s="29">
        <f t="shared" si="6"/>
        <v>80</v>
      </c>
      <c r="M214" s="29">
        <f t="shared" si="6"/>
        <v>129</v>
      </c>
      <c r="N214" s="29">
        <f t="shared" si="6"/>
        <v>209</v>
      </c>
      <c r="O214" s="29">
        <f t="shared" si="6"/>
        <v>0</v>
      </c>
      <c r="P214" s="29">
        <f t="shared" si="6"/>
        <v>0</v>
      </c>
      <c r="Q214" s="29">
        <f t="shared" si="6"/>
        <v>0</v>
      </c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</row>
    <row r="218" spans="1:29" ht="11.25">
      <c r="A218" s="26" t="s">
        <v>57</v>
      </c>
      <c r="B218" s="26" t="s">
        <v>198</v>
      </c>
      <c r="C218" s="26" t="s">
        <v>236</v>
      </c>
      <c r="D218" s="26"/>
      <c r="E218" s="26"/>
      <c r="F218" s="26" t="s">
        <v>4</v>
      </c>
      <c r="G218" s="26"/>
      <c r="H218" s="26"/>
      <c r="I218" s="26" t="s">
        <v>5</v>
      </c>
      <c r="J218" s="26"/>
      <c r="K218" s="26"/>
      <c r="L218" s="26" t="s">
        <v>6</v>
      </c>
      <c r="M218" s="26"/>
      <c r="N218" s="26"/>
      <c r="O218" s="26" t="s">
        <v>7</v>
      </c>
      <c r="P218" s="26"/>
      <c r="Q218" s="26"/>
      <c r="R218" s="26" t="s">
        <v>8</v>
      </c>
      <c r="S218" s="26"/>
      <c r="T218" s="26"/>
      <c r="U218" s="26" t="s">
        <v>9</v>
      </c>
      <c r="V218" s="26"/>
      <c r="W218" s="26"/>
      <c r="X218" s="26" t="s">
        <v>200</v>
      </c>
      <c r="Y218" s="26"/>
      <c r="Z218" s="26"/>
      <c r="AA218" s="26" t="s">
        <v>10</v>
      </c>
      <c r="AB218" s="26"/>
      <c r="AC218" s="26"/>
    </row>
    <row r="219" spans="1:29" ht="11.25">
      <c r="A219" s="26"/>
      <c r="B219" s="26"/>
      <c r="C219" s="27" t="s">
        <v>1</v>
      </c>
      <c r="D219" s="27" t="s">
        <v>2</v>
      </c>
      <c r="E219" s="27" t="s">
        <v>3</v>
      </c>
      <c r="F219" s="27" t="s">
        <v>1</v>
      </c>
      <c r="G219" s="27" t="s">
        <v>2</v>
      </c>
      <c r="H219" s="27" t="s">
        <v>3</v>
      </c>
      <c r="I219" s="27" t="s">
        <v>1</v>
      </c>
      <c r="J219" s="27" t="s">
        <v>2</v>
      </c>
      <c r="K219" s="27" t="s">
        <v>3</v>
      </c>
      <c r="L219" s="27" t="s">
        <v>1</v>
      </c>
      <c r="M219" s="27" t="s">
        <v>2</v>
      </c>
      <c r="N219" s="27" t="s">
        <v>3</v>
      </c>
      <c r="O219" s="27" t="s">
        <v>1</v>
      </c>
      <c r="P219" s="27" t="s">
        <v>2</v>
      </c>
      <c r="Q219" s="27" t="s">
        <v>3</v>
      </c>
      <c r="R219" s="27" t="s">
        <v>1</v>
      </c>
      <c r="S219" s="27" t="s">
        <v>2</v>
      </c>
      <c r="T219" s="27" t="s">
        <v>3</v>
      </c>
      <c r="U219" s="27" t="s">
        <v>1</v>
      </c>
      <c r="V219" s="27" t="s">
        <v>2</v>
      </c>
      <c r="W219" s="27" t="s">
        <v>3</v>
      </c>
      <c r="X219" s="27" t="s">
        <v>1</v>
      </c>
      <c r="Y219" s="27" t="s">
        <v>2</v>
      </c>
      <c r="Z219" s="27" t="s">
        <v>3</v>
      </c>
      <c r="AA219" s="27" t="s">
        <v>1</v>
      </c>
      <c r="AB219" s="27" t="s">
        <v>2</v>
      </c>
      <c r="AC219" s="27" t="s">
        <v>3</v>
      </c>
    </row>
    <row r="220" spans="1:29" ht="11.25">
      <c r="A220" s="28" t="s">
        <v>20</v>
      </c>
      <c r="B220" s="28" t="s">
        <v>252</v>
      </c>
      <c r="C220" s="28">
        <v>2</v>
      </c>
      <c r="D220" s="28">
        <v>10</v>
      </c>
      <c r="E220" s="28">
        <v>12</v>
      </c>
      <c r="F220" s="28">
        <v>0</v>
      </c>
      <c r="G220" s="28">
        <v>0</v>
      </c>
      <c r="H220" s="28">
        <v>0</v>
      </c>
      <c r="I220" s="28">
        <v>2</v>
      </c>
      <c r="J220" s="28">
        <v>10</v>
      </c>
      <c r="K220" s="28">
        <v>12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66.67</v>
      </c>
      <c r="V220" s="28">
        <v>90.91</v>
      </c>
      <c r="W220" s="28">
        <v>85.71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</row>
    <row r="221" spans="1:29" ht="11.25">
      <c r="A221" s="28" t="s">
        <v>20</v>
      </c>
      <c r="B221" s="28" t="s">
        <v>253</v>
      </c>
      <c r="C221" s="28">
        <v>124</v>
      </c>
      <c r="D221" s="28">
        <v>195</v>
      </c>
      <c r="E221" s="28">
        <v>319</v>
      </c>
      <c r="F221" s="28">
        <v>2</v>
      </c>
      <c r="G221" s="28">
        <v>12</v>
      </c>
      <c r="H221" s="28">
        <v>14</v>
      </c>
      <c r="I221" s="28">
        <v>61</v>
      </c>
      <c r="J221" s="28">
        <v>86</v>
      </c>
      <c r="K221" s="28">
        <v>147</v>
      </c>
      <c r="L221" s="28">
        <v>61</v>
      </c>
      <c r="M221" s="28">
        <v>97</v>
      </c>
      <c r="N221" s="28">
        <v>158</v>
      </c>
      <c r="O221" s="28">
        <v>0</v>
      </c>
      <c r="P221" s="28">
        <v>0</v>
      </c>
      <c r="Q221" s="28">
        <v>0</v>
      </c>
      <c r="R221" s="28">
        <v>33.33</v>
      </c>
      <c r="S221" s="28">
        <v>60</v>
      </c>
      <c r="T221" s="28">
        <v>53.85</v>
      </c>
      <c r="U221" s="28">
        <v>89.71</v>
      </c>
      <c r="V221" s="28">
        <v>72.88</v>
      </c>
      <c r="W221" s="28">
        <v>79.03</v>
      </c>
      <c r="X221" s="28">
        <v>76.25</v>
      </c>
      <c r="Y221" s="28">
        <v>75.19</v>
      </c>
      <c r="Z221" s="28">
        <v>75.6</v>
      </c>
      <c r="AA221" s="28">
        <v>0</v>
      </c>
      <c r="AB221" s="28">
        <v>0</v>
      </c>
      <c r="AC221" s="28">
        <v>0</v>
      </c>
    </row>
    <row r="222" spans="1:29" ht="11.25">
      <c r="A222" s="28"/>
      <c r="B222" s="28"/>
      <c r="C222" s="29">
        <f aca="true" t="shared" si="7" ref="C222:Q222">SUM(C220:C221)</f>
        <v>126</v>
      </c>
      <c r="D222" s="29">
        <f t="shared" si="7"/>
        <v>205</v>
      </c>
      <c r="E222" s="29">
        <f t="shared" si="7"/>
        <v>331</v>
      </c>
      <c r="F222" s="29">
        <f t="shared" si="7"/>
        <v>2</v>
      </c>
      <c r="G222" s="29">
        <f t="shared" si="7"/>
        <v>12</v>
      </c>
      <c r="H222" s="29">
        <f t="shared" si="7"/>
        <v>14</v>
      </c>
      <c r="I222" s="29">
        <f t="shared" si="7"/>
        <v>63</v>
      </c>
      <c r="J222" s="29">
        <f t="shared" si="7"/>
        <v>96</v>
      </c>
      <c r="K222" s="29">
        <f t="shared" si="7"/>
        <v>159</v>
      </c>
      <c r="L222" s="29">
        <f t="shared" si="7"/>
        <v>61</v>
      </c>
      <c r="M222" s="29">
        <f t="shared" si="7"/>
        <v>97</v>
      </c>
      <c r="N222" s="29">
        <f t="shared" si="7"/>
        <v>158</v>
      </c>
      <c r="O222" s="29">
        <f t="shared" si="7"/>
        <v>0</v>
      </c>
      <c r="P222" s="29">
        <f t="shared" si="7"/>
        <v>0</v>
      </c>
      <c r="Q222" s="29">
        <f t="shared" si="7"/>
        <v>0</v>
      </c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</row>
    <row r="235" spans="1:29" ht="11.25">
      <c r="A235" s="26" t="s">
        <v>57</v>
      </c>
      <c r="B235" s="26" t="s">
        <v>198</v>
      </c>
      <c r="C235" s="26" t="s">
        <v>199</v>
      </c>
      <c r="D235" s="26"/>
      <c r="E235" s="26"/>
      <c r="F235" s="26" t="s">
        <v>4</v>
      </c>
      <c r="G235" s="26"/>
      <c r="H235" s="26"/>
      <c r="I235" s="26" t="s">
        <v>5</v>
      </c>
      <c r="J235" s="26"/>
      <c r="K235" s="26"/>
      <c r="L235" s="26" t="s">
        <v>6</v>
      </c>
      <c r="M235" s="26"/>
      <c r="N235" s="26"/>
      <c r="O235" s="26" t="s">
        <v>7</v>
      </c>
      <c r="P235" s="26"/>
      <c r="Q235" s="26"/>
      <c r="R235" s="26" t="s">
        <v>8</v>
      </c>
      <c r="S235" s="26"/>
      <c r="T235" s="26"/>
      <c r="U235" s="26" t="s">
        <v>9</v>
      </c>
      <c r="V235" s="26"/>
      <c r="W235" s="26"/>
      <c r="X235" s="26" t="s">
        <v>200</v>
      </c>
      <c r="Y235" s="26"/>
      <c r="Z235" s="26"/>
      <c r="AA235" s="26" t="s">
        <v>10</v>
      </c>
      <c r="AB235" s="26"/>
      <c r="AC235" s="26"/>
    </row>
    <row r="236" spans="1:29" ht="11.25">
      <c r="A236" s="26"/>
      <c r="B236" s="26"/>
      <c r="C236" s="27" t="s">
        <v>1</v>
      </c>
      <c r="D236" s="27" t="s">
        <v>2</v>
      </c>
      <c r="E236" s="27" t="s">
        <v>3</v>
      </c>
      <c r="F236" s="27" t="s">
        <v>1</v>
      </c>
      <c r="G236" s="27" t="s">
        <v>2</v>
      </c>
      <c r="H236" s="27" t="s">
        <v>3</v>
      </c>
      <c r="I236" s="27" t="s">
        <v>1</v>
      </c>
      <c r="J236" s="27" t="s">
        <v>2</v>
      </c>
      <c r="K236" s="27" t="s">
        <v>3</v>
      </c>
      <c r="L236" s="27" t="s">
        <v>1</v>
      </c>
      <c r="M236" s="27" t="s">
        <v>2</v>
      </c>
      <c r="N236" s="27" t="s">
        <v>3</v>
      </c>
      <c r="O236" s="27" t="s">
        <v>1</v>
      </c>
      <c r="P236" s="27" t="s">
        <v>2</v>
      </c>
      <c r="Q236" s="27" t="s">
        <v>3</v>
      </c>
      <c r="R236" s="27" t="s">
        <v>1</v>
      </c>
      <c r="S236" s="27" t="s">
        <v>2</v>
      </c>
      <c r="T236" s="27" t="s">
        <v>3</v>
      </c>
      <c r="U236" s="27" t="s">
        <v>1</v>
      </c>
      <c r="V236" s="27" t="s">
        <v>2</v>
      </c>
      <c r="W236" s="27" t="s">
        <v>3</v>
      </c>
      <c r="X236" s="27" t="s">
        <v>1</v>
      </c>
      <c r="Y236" s="27" t="s">
        <v>2</v>
      </c>
      <c r="Z236" s="27" t="s">
        <v>3</v>
      </c>
      <c r="AA236" s="27" t="s">
        <v>1</v>
      </c>
      <c r="AB236" s="27" t="s">
        <v>2</v>
      </c>
      <c r="AC236" s="27" t="s">
        <v>3</v>
      </c>
    </row>
    <row r="237" spans="1:29" ht="11.25">
      <c r="A237" s="28" t="s">
        <v>21</v>
      </c>
      <c r="B237" s="28" t="s">
        <v>254</v>
      </c>
      <c r="C237" s="28">
        <v>846</v>
      </c>
      <c r="D237" s="28">
        <v>1138</v>
      </c>
      <c r="E237" s="28">
        <v>1984</v>
      </c>
      <c r="F237" s="28">
        <v>93</v>
      </c>
      <c r="G237" s="28">
        <v>173</v>
      </c>
      <c r="H237" s="28">
        <v>266</v>
      </c>
      <c r="I237" s="28">
        <v>544</v>
      </c>
      <c r="J237" s="28">
        <v>643</v>
      </c>
      <c r="K237" s="28">
        <v>1187</v>
      </c>
      <c r="L237" s="28">
        <v>204</v>
      </c>
      <c r="M237" s="28">
        <v>316</v>
      </c>
      <c r="N237" s="28">
        <v>520</v>
      </c>
      <c r="O237" s="28">
        <v>5</v>
      </c>
      <c r="P237" s="28">
        <v>6</v>
      </c>
      <c r="Q237" s="28">
        <v>11</v>
      </c>
      <c r="R237" s="28">
        <v>10.99</v>
      </c>
      <c r="S237" s="28">
        <v>15.2</v>
      </c>
      <c r="T237" s="28">
        <v>13.41</v>
      </c>
      <c r="U237" s="28">
        <v>64.3</v>
      </c>
      <c r="V237" s="28">
        <v>56.5</v>
      </c>
      <c r="W237" s="28">
        <v>59.83</v>
      </c>
      <c r="X237" s="28">
        <v>24.11</v>
      </c>
      <c r="Y237" s="28">
        <v>27.77</v>
      </c>
      <c r="Z237" s="28">
        <v>26.21</v>
      </c>
      <c r="AA237" s="28">
        <v>0.59</v>
      </c>
      <c r="AB237" s="28">
        <v>0.53</v>
      </c>
      <c r="AC237" s="28">
        <v>0.55</v>
      </c>
    </row>
    <row r="238" spans="1:29" ht="11.25">
      <c r="A238" s="28" t="s">
        <v>21</v>
      </c>
      <c r="B238" s="28" t="s">
        <v>255</v>
      </c>
      <c r="C238" s="28">
        <v>174</v>
      </c>
      <c r="D238" s="28">
        <v>1589</v>
      </c>
      <c r="E238" s="28">
        <v>1763</v>
      </c>
      <c r="F238" s="28">
        <v>50</v>
      </c>
      <c r="G238" s="28">
        <v>369</v>
      </c>
      <c r="H238" s="28">
        <v>419</v>
      </c>
      <c r="I238" s="28">
        <v>59</v>
      </c>
      <c r="J238" s="28">
        <v>385</v>
      </c>
      <c r="K238" s="28">
        <v>444</v>
      </c>
      <c r="L238" s="28">
        <v>65</v>
      </c>
      <c r="M238" s="28">
        <v>826</v>
      </c>
      <c r="N238" s="28">
        <v>891</v>
      </c>
      <c r="O238" s="28">
        <v>0</v>
      </c>
      <c r="P238" s="28">
        <v>9</v>
      </c>
      <c r="Q238" s="28">
        <v>9</v>
      </c>
      <c r="R238" s="28">
        <v>28.74</v>
      </c>
      <c r="S238" s="28">
        <v>23.22</v>
      </c>
      <c r="T238" s="28">
        <v>23.77</v>
      </c>
      <c r="U238" s="28">
        <v>33.91</v>
      </c>
      <c r="V238" s="28">
        <v>24.23</v>
      </c>
      <c r="W238" s="28">
        <v>25.18</v>
      </c>
      <c r="X238" s="28">
        <v>37.36</v>
      </c>
      <c r="Y238" s="28">
        <v>51.98</v>
      </c>
      <c r="Z238" s="28">
        <v>50.54</v>
      </c>
      <c r="AA238" s="28">
        <v>0</v>
      </c>
      <c r="AB238" s="28">
        <v>0.57</v>
      </c>
      <c r="AC238" s="28">
        <v>0.51</v>
      </c>
    </row>
    <row r="239" spans="1:29" ht="11.25">
      <c r="A239" s="28" t="s">
        <v>21</v>
      </c>
      <c r="B239" s="28" t="s">
        <v>256</v>
      </c>
      <c r="C239" s="28">
        <v>245</v>
      </c>
      <c r="D239" s="28">
        <v>2975</v>
      </c>
      <c r="E239" s="28">
        <v>3220</v>
      </c>
      <c r="F239" s="28">
        <v>111</v>
      </c>
      <c r="G239" s="28">
        <v>1034</v>
      </c>
      <c r="H239" s="28">
        <v>1145</v>
      </c>
      <c r="I239" s="28">
        <v>2</v>
      </c>
      <c r="J239" s="28">
        <v>114</v>
      </c>
      <c r="K239" s="28">
        <v>116</v>
      </c>
      <c r="L239" s="28">
        <v>130</v>
      </c>
      <c r="M239" s="28">
        <v>1820</v>
      </c>
      <c r="N239" s="28">
        <v>1950</v>
      </c>
      <c r="O239" s="28">
        <v>2</v>
      </c>
      <c r="P239" s="28">
        <v>7</v>
      </c>
      <c r="Q239" s="28">
        <v>9</v>
      </c>
      <c r="R239" s="28">
        <v>45.31</v>
      </c>
      <c r="S239" s="28">
        <v>34.76</v>
      </c>
      <c r="T239" s="28">
        <v>35.56</v>
      </c>
      <c r="U239" s="28">
        <v>0.82</v>
      </c>
      <c r="V239" s="28">
        <v>3.83</v>
      </c>
      <c r="W239" s="28">
        <v>3.6</v>
      </c>
      <c r="X239" s="28">
        <v>53.06</v>
      </c>
      <c r="Y239" s="28">
        <v>61.18</v>
      </c>
      <c r="Z239" s="28">
        <v>60.56</v>
      </c>
      <c r="AA239" s="28">
        <v>0.82</v>
      </c>
      <c r="AB239" s="28">
        <v>0.24</v>
      </c>
      <c r="AC239" s="28">
        <v>0.28</v>
      </c>
    </row>
    <row r="240" spans="1:29" ht="11.25">
      <c r="A240" s="28" t="s">
        <v>21</v>
      </c>
      <c r="B240" s="28" t="s">
        <v>257</v>
      </c>
      <c r="C240" s="28">
        <v>135</v>
      </c>
      <c r="D240" s="28">
        <v>1415</v>
      </c>
      <c r="E240" s="28">
        <v>1550</v>
      </c>
      <c r="F240" s="28">
        <v>52</v>
      </c>
      <c r="G240" s="28">
        <v>508</v>
      </c>
      <c r="H240" s="28">
        <v>560</v>
      </c>
      <c r="I240" s="28">
        <v>20</v>
      </c>
      <c r="J240" s="28">
        <v>143</v>
      </c>
      <c r="K240" s="28">
        <v>163</v>
      </c>
      <c r="L240" s="28">
        <v>62</v>
      </c>
      <c r="M240" s="28">
        <v>754</v>
      </c>
      <c r="N240" s="28">
        <v>816</v>
      </c>
      <c r="O240" s="28">
        <v>1</v>
      </c>
      <c r="P240" s="28">
        <v>10</v>
      </c>
      <c r="Q240" s="28">
        <v>11</v>
      </c>
      <c r="R240" s="28">
        <v>38.52</v>
      </c>
      <c r="S240" s="28">
        <v>35.9</v>
      </c>
      <c r="T240" s="28">
        <v>36.13</v>
      </c>
      <c r="U240" s="28">
        <v>14.81</v>
      </c>
      <c r="V240" s="28">
        <v>10.11</v>
      </c>
      <c r="W240" s="28">
        <v>10.52</v>
      </c>
      <c r="X240" s="28">
        <v>45.93</v>
      </c>
      <c r="Y240" s="28">
        <v>53.29</v>
      </c>
      <c r="Z240" s="28">
        <v>52.65</v>
      </c>
      <c r="AA240" s="28">
        <v>0.74</v>
      </c>
      <c r="AB240" s="28">
        <v>0.71</v>
      </c>
      <c r="AC240" s="28">
        <v>0.71</v>
      </c>
    </row>
    <row r="241" spans="1:29" ht="11.25">
      <c r="A241" s="28" t="s">
        <v>21</v>
      </c>
      <c r="B241" s="28" t="s">
        <v>258</v>
      </c>
      <c r="C241" s="28">
        <v>1784</v>
      </c>
      <c r="D241" s="28">
        <v>5638</v>
      </c>
      <c r="E241" s="28">
        <v>7422</v>
      </c>
      <c r="F241" s="28">
        <v>390</v>
      </c>
      <c r="G241" s="28">
        <v>1136</v>
      </c>
      <c r="H241" s="28">
        <v>1526</v>
      </c>
      <c r="I241" s="28">
        <v>163</v>
      </c>
      <c r="J241" s="28">
        <v>372</v>
      </c>
      <c r="K241" s="28">
        <v>535</v>
      </c>
      <c r="L241" s="28">
        <v>1183</v>
      </c>
      <c r="M241" s="28">
        <v>4064</v>
      </c>
      <c r="N241" s="28">
        <v>5247</v>
      </c>
      <c r="O241" s="28">
        <v>48</v>
      </c>
      <c r="P241" s="28">
        <v>66</v>
      </c>
      <c r="Q241" s="28">
        <v>114</v>
      </c>
      <c r="R241" s="28">
        <v>21.86</v>
      </c>
      <c r="S241" s="28">
        <v>20.15</v>
      </c>
      <c r="T241" s="28">
        <v>20.56</v>
      </c>
      <c r="U241" s="28">
        <v>9.14</v>
      </c>
      <c r="V241" s="28">
        <v>6.6</v>
      </c>
      <c r="W241" s="28">
        <v>7.21</v>
      </c>
      <c r="X241" s="28">
        <v>66.31</v>
      </c>
      <c r="Y241" s="28">
        <v>72.08</v>
      </c>
      <c r="Z241" s="28">
        <v>70.7</v>
      </c>
      <c r="AA241" s="28">
        <v>2.69</v>
      </c>
      <c r="AB241" s="28">
        <v>1.17</v>
      </c>
      <c r="AC241" s="28">
        <v>1.54</v>
      </c>
    </row>
    <row r="242" spans="1:29" ht="11.25">
      <c r="A242" s="28" t="s">
        <v>21</v>
      </c>
      <c r="B242" s="28" t="s">
        <v>259</v>
      </c>
      <c r="C242" s="28">
        <v>282</v>
      </c>
      <c r="D242" s="28">
        <v>2457</v>
      </c>
      <c r="E242" s="28">
        <v>2739</v>
      </c>
      <c r="F242" s="28">
        <v>104</v>
      </c>
      <c r="G242" s="28">
        <v>834</v>
      </c>
      <c r="H242" s="28">
        <v>938</v>
      </c>
      <c r="I242" s="28">
        <v>3</v>
      </c>
      <c r="J242" s="28">
        <v>23</v>
      </c>
      <c r="K242" s="28">
        <v>26</v>
      </c>
      <c r="L242" s="28">
        <v>170</v>
      </c>
      <c r="M242" s="28">
        <v>1588</v>
      </c>
      <c r="N242" s="28">
        <v>1758</v>
      </c>
      <c r="O242" s="28">
        <v>5</v>
      </c>
      <c r="P242" s="28">
        <v>12</v>
      </c>
      <c r="Q242" s="28">
        <v>17</v>
      </c>
      <c r="R242" s="28">
        <v>36.88</v>
      </c>
      <c r="S242" s="28">
        <v>33.94</v>
      </c>
      <c r="T242" s="28">
        <v>34.25</v>
      </c>
      <c r="U242" s="28">
        <v>1.06</v>
      </c>
      <c r="V242" s="28">
        <v>0.94</v>
      </c>
      <c r="W242" s="28">
        <v>0.95</v>
      </c>
      <c r="X242" s="28">
        <v>60.28</v>
      </c>
      <c r="Y242" s="28">
        <v>64.63</v>
      </c>
      <c r="Z242" s="28">
        <v>64.18</v>
      </c>
      <c r="AA242" s="28">
        <v>1.77</v>
      </c>
      <c r="AB242" s="28">
        <v>0.49</v>
      </c>
      <c r="AC242" s="28">
        <v>0.62</v>
      </c>
    </row>
    <row r="243" spans="1:29" ht="11.25">
      <c r="A243" s="28" t="s">
        <v>21</v>
      </c>
      <c r="B243" s="28" t="s">
        <v>260</v>
      </c>
      <c r="C243" s="28">
        <v>2077</v>
      </c>
      <c r="D243" s="28">
        <v>7592</v>
      </c>
      <c r="E243" s="28">
        <v>9669</v>
      </c>
      <c r="F243" s="28">
        <v>688</v>
      </c>
      <c r="G243" s="28">
        <v>2287</v>
      </c>
      <c r="H243" s="28">
        <v>2975</v>
      </c>
      <c r="I243" s="28">
        <v>628</v>
      </c>
      <c r="J243" s="28">
        <v>2714</v>
      </c>
      <c r="K243" s="28">
        <v>3342</v>
      </c>
      <c r="L243" s="28">
        <v>729</v>
      </c>
      <c r="M243" s="28">
        <v>2522</v>
      </c>
      <c r="N243" s="28">
        <v>3251</v>
      </c>
      <c r="O243" s="28">
        <v>32</v>
      </c>
      <c r="P243" s="28">
        <v>69</v>
      </c>
      <c r="Q243" s="28">
        <v>101</v>
      </c>
      <c r="R243" s="28">
        <v>33.12</v>
      </c>
      <c r="S243" s="28">
        <v>30.12</v>
      </c>
      <c r="T243" s="28">
        <v>30.77</v>
      </c>
      <c r="U243" s="28">
        <v>30.24</v>
      </c>
      <c r="V243" s="28">
        <v>35.75</v>
      </c>
      <c r="W243" s="28">
        <v>34.56</v>
      </c>
      <c r="X243" s="28">
        <v>35.1</v>
      </c>
      <c r="Y243" s="28">
        <v>33.22</v>
      </c>
      <c r="Z243" s="28">
        <v>33.62</v>
      </c>
      <c r="AA243" s="28">
        <v>1.54</v>
      </c>
      <c r="AB243" s="28">
        <v>0.91</v>
      </c>
      <c r="AC243" s="28">
        <v>1.04</v>
      </c>
    </row>
    <row r="244" spans="1:29" ht="11.25">
      <c r="A244" s="28" t="s">
        <v>21</v>
      </c>
      <c r="B244" s="28" t="s">
        <v>261</v>
      </c>
      <c r="C244" s="28">
        <v>788</v>
      </c>
      <c r="D244" s="28">
        <v>1023</v>
      </c>
      <c r="E244" s="28">
        <v>1811</v>
      </c>
      <c r="F244" s="28">
        <v>42</v>
      </c>
      <c r="G244" s="28">
        <v>47</v>
      </c>
      <c r="H244" s="28">
        <v>89</v>
      </c>
      <c r="I244" s="28">
        <v>650</v>
      </c>
      <c r="J244" s="28">
        <v>822</v>
      </c>
      <c r="K244" s="28">
        <v>1472</v>
      </c>
      <c r="L244" s="28">
        <v>88</v>
      </c>
      <c r="M244" s="28">
        <v>133</v>
      </c>
      <c r="N244" s="28">
        <v>221</v>
      </c>
      <c r="O244" s="28">
        <v>8</v>
      </c>
      <c r="P244" s="28">
        <v>21</v>
      </c>
      <c r="Q244" s="28">
        <v>29</v>
      </c>
      <c r="R244" s="28">
        <v>5.33</v>
      </c>
      <c r="S244" s="28">
        <v>4.59</v>
      </c>
      <c r="T244" s="28">
        <v>4.91</v>
      </c>
      <c r="U244" s="28">
        <v>82.49</v>
      </c>
      <c r="V244" s="28">
        <v>80.35</v>
      </c>
      <c r="W244" s="28">
        <v>81.28</v>
      </c>
      <c r="X244" s="28">
        <v>11.17</v>
      </c>
      <c r="Y244" s="28">
        <v>13</v>
      </c>
      <c r="Z244" s="28">
        <v>12.2</v>
      </c>
      <c r="AA244" s="28">
        <v>1.02</v>
      </c>
      <c r="AB244" s="28">
        <v>2.05</v>
      </c>
      <c r="AC244" s="28">
        <v>1.6</v>
      </c>
    </row>
    <row r="245" spans="1:29" ht="11.25">
      <c r="A245" s="28" t="s">
        <v>21</v>
      </c>
      <c r="B245" s="28" t="s">
        <v>262</v>
      </c>
      <c r="C245" s="28">
        <v>120</v>
      </c>
      <c r="D245" s="28">
        <v>1362</v>
      </c>
      <c r="E245" s="28">
        <v>1482</v>
      </c>
      <c r="F245" s="28">
        <v>29</v>
      </c>
      <c r="G245" s="28">
        <v>334</v>
      </c>
      <c r="H245" s="28">
        <v>363</v>
      </c>
      <c r="I245" s="28">
        <v>41</v>
      </c>
      <c r="J245" s="28">
        <v>520</v>
      </c>
      <c r="K245" s="28">
        <v>561</v>
      </c>
      <c r="L245" s="28">
        <v>49</v>
      </c>
      <c r="M245" s="28">
        <v>505</v>
      </c>
      <c r="N245" s="28">
        <v>554</v>
      </c>
      <c r="O245" s="28">
        <v>1</v>
      </c>
      <c r="P245" s="28">
        <v>3</v>
      </c>
      <c r="Q245" s="28">
        <v>4</v>
      </c>
      <c r="R245" s="28">
        <v>24.17</v>
      </c>
      <c r="S245" s="28">
        <v>24.52</v>
      </c>
      <c r="T245" s="28">
        <v>24.49</v>
      </c>
      <c r="U245" s="28">
        <v>34.17</v>
      </c>
      <c r="V245" s="28">
        <v>38.18</v>
      </c>
      <c r="W245" s="28">
        <v>37.85</v>
      </c>
      <c r="X245" s="28">
        <v>40.83</v>
      </c>
      <c r="Y245" s="28">
        <v>37.08</v>
      </c>
      <c r="Z245" s="28">
        <v>37.38</v>
      </c>
      <c r="AA245" s="28">
        <v>0.83</v>
      </c>
      <c r="AB245" s="28">
        <v>0.22</v>
      </c>
      <c r="AC245" s="28">
        <v>0.27</v>
      </c>
    </row>
    <row r="246" spans="1:29" ht="11.25">
      <c r="A246" s="28" t="s">
        <v>21</v>
      </c>
      <c r="B246" s="28" t="s">
        <v>263</v>
      </c>
      <c r="C246" s="28">
        <v>12926</v>
      </c>
      <c r="D246" s="28">
        <v>22674</v>
      </c>
      <c r="E246" s="28">
        <v>35600</v>
      </c>
      <c r="F246" s="28">
        <v>4802</v>
      </c>
      <c r="G246" s="28">
        <v>8220</v>
      </c>
      <c r="H246" s="28">
        <v>13022</v>
      </c>
      <c r="I246" s="28">
        <v>2570</v>
      </c>
      <c r="J246" s="28">
        <v>3760</v>
      </c>
      <c r="K246" s="28">
        <v>6330</v>
      </c>
      <c r="L246" s="28">
        <v>5470</v>
      </c>
      <c r="M246" s="28">
        <v>10525</v>
      </c>
      <c r="N246" s="28">
        <v>15995</v>
      </c>
      <c r="O246" s="28">
        <v>84</v>
      </c>
      <c r="P246" s="28">
        <v>169</v>
      </c>
      <c r="Q246" s="28">
        <v>253</v>
      </c>
      <c r="R246" s="28">
        <v>37.15</v>
      </c>
      <c r="S246" s="28">
        <v>36.25</v>
      </c>
      <c r="T246" s="28">
        <v>36.58</v>
      </c>
      <c r="U246" s="28">
        <v>19.88</v>
      </c>
      <c r="V246" s="28">
        <v>16.58</v>
      </c>
      <c r="W246" s="28">
        <v>17.78</v>
      </c>
      <c r="X246" s="28">
        <v>42.32</v>
      </c>
      <c r="Y246" s="28">
        <v>46.42</v>
      </c>
      <c r="Z246" s="28">
        <v>44.93</v>
      </c>
      <c r="AA246" s="28">
        <v>0.65</v>
      </c>
      <c r="AB246" s="28">
        <v>0.75</v>
      </c>
      <c r="AC246" s="28">
        <v>0.71</v>
      </c>
    </row>
    <row r="247" spans="1:29" ht="11.25">
      <c r="A247" s="28" t="s">
        <v>21</v>
      </c>
      <c r="B247" s="28" t="s">
        <v>264</v>
      </c>
      <c r="C247" s="28">
        <v>1883</v>
      </c>
      <c r="D247" s="28">
        <v>3735</v>
      </c>
      <c r="E247" s="28">
        <v>5618</v>
      </c>
      <c r="F247" s="28">
        <v>504</v>
      </c>
      <c r="G247" s="28">
        <v>1049</v>
      </c>
      <c r="H247" s="28">
        <v>1553</v>
      </c>
      <c r="I247" s="28">
        <v>200</v>
      </c>
      <c r="J247" s="28">
        <v>276</v>
      </c>
      <c r="K247" s="28">
        <v>476</v>
      </c>
      <c r="L247" s="28">
        <v>1178</v>
      </c>
      <c r="M247" s="28">
        <v>2407</v>
      </c>
      <c r="N247" s="28">
        <v>3585</v>
      </c>
      <c r="O247" s="28">
        <v>1</v>
      </c>
      <c r="P247" s="28">
        <v>3</v>
      </c>
      <c r="Q247" s="28">
        <v>4</v>
      </c>
      <c r="R247" s="28">
        <v>26.77</v>
      </c>
      <c r="S247" s="28">
        <v>28.09</v>
      </c>
      <c r="T247" s="28">
        <v>27.64</v>
      </c>
      <c r="U247" s="28">
        <v>10.62</v>
      </c>
      <c r="V247" s="28">
        <v>7.39</v>
      </c>
      <c r="W247" s="28">
        <v>8.47</v>
      </c>
      <c r="X247" s="28">
        <v>62.56</v>
      </c>
      <c r="Y247" s="28">
        <v>64.44</v>
      </c>
      <c r="Z247" s="28">
        <v>63.81</v>
      </c>
      <c r="AA247" s="28">
        <v>0.05</v>
      </c>
      <c r="AB247" s="28">
        <v>0.08</v>
      </c>
      <c r="AC247" s="28">
        <v>0.07</v>
      </c>
    </row>
    <row r="248" spans="1:29" ht="11.25">
      <c r="A248" s="28" t="s">
        <v>21</v>
      </c>
      <c r="B248" s="28" t="s">
        <v>265</v>
      </c>
      <c r="C248" s="28">
        <v>1970</v>
      </c>
      <c r="D248" s="28">
        <v>4695</v>
      </c>
      <c r="E248" s="28">
        <v>6665</v>
      </c>
      <c r="F248" s="28">
        <v>546</v>
      </c>
      <c r="G248" s="28">
        <v>1351</v>
      </c>
      <c r="H248" s="28">
        <v>1897</v>
      </c>
      <c r="I248" s="28">
        <v>201</v>
      </c>
      <c r="J248" s="28">
        <v>319</v>
      </c>
      <c r="K248" s="28">
        <v>520</v>
      </c>
      <c r="L248" s="28">
        <v>1193</v>
      </c>
      <c r="M248" s="28">
        <v>2982</v>
      </c>
      <c r="N248" s="28">
        <v>4175</v>
      </c>
      <c r="O248" s="28">
        <v>30</v>
      </c>
      <c r="P248" s="28">
        <v>43</v>
      </c>
      <c r="Q248" s="28">
        <v>73</v>
      </c>
      <c r="R248" s="28">
        <v>27.72</v>
      </c>
      <c r="S248" s="28">
        <v>28.78</v>
      </c>
      <c r="T248" s="28">
        <v>28.46</v>
      </c>
      <c r="U248" s="28">
        <v>10.2</v>
      </c>
      <c r="V248" s="28">
        <v>6.79</v>
      </c>
      <c r="W248" s="28">
        <v>7.8</v>
      </c>
      <c r="X248" s="28">
        <v>60.56</v>
      </c>
      <c r="Y248" s="28">
        <v>63.51</v>
      </c>
      <c r="Z248" s="28">
        <v>62.64</v>
      </c>
      <c r="AA248" s="28">
        <v>1.52</v>
      </c>
      <c r="AB248" s="28">
        <v>0.92</v>
      </c>
      <c r="AC248" s="28">
        <v>1.1</v>
      </c>
    </row>
    <row r="249" spans="1:29" ht="11.25">
      <c r="A249" s="28" t="s">
        <v>21</v>
      </c>
      <c r="B249" s="28" t="s">
        <v>266</v>
      </c>
      <c r="C249" s="28">
        <v>737</v>
      </c>
      <c r="D249" s="28">
        <v>1509</v>
      </c>
      <c r="E249" s="28">
        <v>2246</v>
      </c>
      <c r="F249" s="28">
        <v>215</v>
      </c>
      <c r="G249" s="28">
        <v>391</v>
      </c>
      <c r="H249" s="28">
        <v>606</v>
      </c>
      <c r="I249" s="28">
        <v>105</v>
      </c>
      <c r="J249" s="28">
        <v>223</v>
      </c>
      <c r="K249" s="28">
        <v>328</v>
      </c>
      <c r="L249" s="28">
        <v>399</v>
      </c>
      <c r="M249" s="28">
        <v>859</v>
      </c>
      <c r="N249" s="28">
        <v>1258</v>
      </c>
      <c r="O249" s="28">
        <v>18</v>
      </c>
      <c r="P249" s="28">
        <v>36</v>
      </c>
      <c r="Q249" s="28">
        <v>54</v>
      </c>
      <c r="R249" s="28">
        <v>29.17</v>
      </c>
      <c r="S249" s="28">
        <v>25.91</v>
      </c>
      <c r="T249" s="28">
        <v>26.98</v>
      </c>
      <c r="U249" s="28">
        <v>14.25</v>
      </c>
      <c r="V249" s="28">
        <v>14.78</v>
      </c>
      <c r="W249" s="28">
        <v>14.6</v>
      </c>
      <c r="X249" s="28">
        <v>54.14</v>
      </c>
      <c r="Y249" s="28">
        <v>56.93</v>
      </c>
      <c r="Z249" s="28">
        <v>56.01</v>
      </c>
      <c r="AA249" s="28">
        <v>2.44</v>
      </c>
      <c r="AB249" s="28">
        <v>2.39</v>
      </c>
      <c r="AC249" s="28">
        <v>2.4</v>
      </c>
    </row>
    <row r="250" spans="1:29" ht="11.25">
      <c r="A250" s="28" t="s">
        <v>21</v>
      </c>
      <c r="B250" s="28" t="s">
        <v>267</v>
      </c>
      <c r="C250" s="28">
        <v>1508</v>
      </c>
      <c r="D250" s="28">
        <v>7358</v>
      </c>
      <c r="E250" s="28">
        <v>8866</v>
      </c>
      <c r="F250" s="28">
        <v>384</v>
      </c>
      <c r="G250" s="28">
        <v>1765</v>
      </c>
      <c r="H250" s="28">
        <v>2149</v>
      </c>
      <c r="I250" s="28">
        <v>143</v>
      </c>
      <c r="J250" s="28">
        <v>517</v>
      </c>
      <c r="K250" s="28">
        <v>660</v>
      </c>
      <c r="L250" s="28">
        <v>947</v>
      </c>
      <c r="M250" s="28">
        <v>4738</v>
      </c>
      <c r="N250" s="28">
        <v>5685</v>
      </c>
      <c r="O250" s="28">
        <v>34</v>
      </c>
      <c r="P250" s="28">
        <v>338</v>
      </c>
      <c r="Q250" s="28">
        <v>372</v>
      </c>
      <c r="R250" s="28">
        <v>25.46</v>
      </c>
      <c r="S250" s="28">
        <v>23.99</v>
      </c>
      <c r="T250" s="28">
        <v>24.24</v>
      </c>
      <c r="U250" s="28">
        <v>9.48</v>
      </c>
      <c r="V250" s="28">
        <v>7.03</v>
      </c>
      <c r="W250" s="28">
        <v>7.44</v>
      </c>
      <c r="X250" s="28">
        <v>62.8</v>
      </c>
      <c r="Y250" s="28">
        <v>64.39</v>
      </c>
      <c r="Z250" s="28">
        <v>64.12</v>
      </c>
      <c r="AA250" s="28">
        <v>2.25</v>
      </c>
      <c r="AB250" s="28">
        <v>4.59</v>
      </c>
      <c r="AC250" s="28">
        <v>4.2</v>
      </c>
    </row>
    <row r="251" spans="1:29" ht="11.25">
      <c r="A251" s="28" t="s">
        <v>21</v>
      </c>
      <c r="B251" s="28" t="s">
        <v>268</v>
      </c>
      <c r="C251" s="28">
        <v>295</v>
      </c>
      <c r="D251" s="28">
        <v>1599</v>
      </c>
      <c r="E251" s="28">
        <v>1894</v>
      </c>
      <c r="F251" s="28">
        <v>83</v>
      </c>
      <c r="G251" s="28">
        <v>477</v>
      </c>
      <c r="H251" s="28">
        <v>560</v>
      </c>
      <c r="I251" s="28">
        <v>14</v>
      </c>
      <c r="J251" s="28">
        <v>34</v>
      </c>
      <c r="K251" s="28">
        <v>48</v>
      </c>
      <c r="L251" s="28">
        <v>196</v>
      </c>
      <c r="M251" s="28">
        <v>1082</v>
      </c>
      <c r="N251" s="28">
        <v>1278</v>
      </c>
      <c r="O251" s="28">
        <v>2</v>
      </c>
      <c r="P251" s="28">
        <v>6</v>
      </c>
      <c r="Q251" s="28">
        <v>8</v>
      </c>
      <c r="R251" s="28">
        <v>28.14</v>
      </c>
      <c r="S251" s="28">
        <v>29.83</v>
      </c>
      <c r="T251" s="28">
        <v>29.57</v>
      </c>
      <c r="U251" s="28">
        <v>4.75</v>
      </c>
      <c r="V251" s="28">
        <v>2.13</v>
      </c>
      <c r="W251" s="28">
        <v>2.53</v>
      </c>
      <c r="X251" s="28">
        <v>66.44</v>
      </c>
      <c r="Y251" s="28">
        <v>67.67</v>
      </c>
      <c r="Z251" s="28">
        <v>67.48</v>
      </c>
      <c r="AA251" s="28">
        <v>0.68</v>
      </c>
      <c r="AB251" s="28">
        <v>0.38</v>
      </c>
      <c r="AC251" s="28">
        <v>0.42</v>
      </c>
    </row>
    <row r="252" spans="1:29" ht="11.25">
      <c r="A252" s="28" t="s">
        <v>21</v>
      </c>
      <c r="B252" s="28" t="s">
        <v>269</v>
      </c>
      <c r="C252" s="28">
        <v>13291</v>
      </c>
      <c r="D252" s="28">
        <v>20314</v>
      </c>
      <c r="E252" s="28">
        <v>33605</v>
      </c>
      <c r="F252" s="28">
        <v>3757</v>
      </c>
      <c r="G252" s="28">
        <v>5503</v>
      </c>
      <c r="H252" s="28">
        <v>9260</v>
      </c>
      <c r="I252" s="28">
        <v>1067</v>
      </c>
      <c r="J252" s="28">
        <v>1706</v>
      </c>
      <c r="K252" s="28">
        <v>2773</v>
      </c>
      <c r="L252" s="28">
        <v>8463</v>
      </c>
      <c r="M252" s="28">
        <v>13105</v>
      </c>
      <c r="N252" s="28">
        <v>21568</v>
      </c>
      <c r="O252" s="28">
        <v>4</v>
      </c>
      <c r="P252" s="28">
        <v>0</v>
      </c>
      <c r="Q252" s="28">
        <v>4</v>
      </c>
      <c r="R252" s="28">
        <v>28.27</v>
      </c>
      <c r="S252" s="28">
        <v>27.09</v>
      </c>
      <c r="T252" s="28">
        <v>27.56</v>
      </c>
      <c r="U252" s="28">
        <v>8.03</v>
      </c>
      <c r="V252" s="28">
        <v>8.4</v>
      </c>
      <c r="W252" s="28">
        <v>8.25</v>
      </c>
      <c r="X252" s="28">
        <v>63.67</v>
      </c>
      <c r="Y252" s="28">
        <v>64.51</v>
      </c>
      <c r="Z252" s="28">
        <v>64.18</v>
      </c>
      <c r="AA252" s="28">
        <v>0.03</v>
      </c>
      <c r="AB252" s="28">
        <v>0</v>
      </c>
      <c r="AC252" s="28">
        <v>0.01</v>
      </c>
    </row>
    <row r="253" spans="1:29" ht="11.25">
      <c r="A253" s="28" t="s">
        <v>21</v>
      </c>
      <c r="B253" s="28" t="s">
        <v>270</v>
      </c>
      <c r="C253" s="28">
        <v>1084</v>
      </c>
      <c r="D253" s="28">
        <v>6582</v>
      </c>
      <c r="E253" s="28">
        <v>7666</v>
      </c>
      <c r="F253" s="28">
        <v>391</v>
      </c>
      <c r="G253" s="28">
        <v>2091</v>
      </c>
      <c r="H253" s="28">
        <v>2482</v>
      </c>
      <c r="I253" s="28">
        <v>31</v>
      </c>
      <c r="J253" s="28">
        <v>140</v>
      </c>
      <c r="K253" s="28">
        <v>171</v>
      </c>
      <c r="L253" s="28">
        <v>662</v>
      </c>
      <c r="M253" s="28">
        <v>4346</v>
      </c>
      <c r="N253" s="28">
        <v>5008</v>
      </c>
      <c r="O253" s="28">
        <v>0</v>
      </c>
      <c r="P253" s="28">
        <v>5</v>
      </c>
      <c r="Q253" s="28">
        <v>5</v>
      </c>
      <c r="R253" s="28">
        <v>36.07</v>
      </c>
      <c r="S253" s="28">
        <v>31.77</v>
      </c>
      <c r="T253" s="28">
        <v>32.38</v>
      </c>
      <c r="U253" s="28">
        <v>2.86</v>
      </c>
      <c r="V253" s="28">
        <v>2.13</v>
      </c>
      <c r="W253" s="28">
        <v>2.23</v>
      </c>
      <c r="X253" s="28">
        <v>61.07</v>
      </c>
      <c r="Y253" s="28">
        <v>66.03</v>
      </c>
      <c r="Z253" s="28">
        <v>65.33</v>
      </c>
      <c r="AA253" s="28">
        <v>0</v>
      </c>
      <c r="AB253" s="28">
        <v>0.08</v>
      </c>
      <c r="AC253" s="28">
        <v>0.07</v>
      </c>
    </row>
    <row r="254" spans="1:29" ht="11.25">
      <c r="A254" s="28" t="s">
        <v>21</v>
      </c>
      <c r="B254" s="28" t="s">
        <v>271</v>
      </c>
      <c r="C254" s="28">
        <v>165</v>
      </c>
      <c r="D254" s="28">
        <v>1336</v>
      </c>
      <c r="E254" s="28">
        <v>1501</v>
      </c>
      <c r="F254" s="28">
        <v>40</v>
      </c>
      <c r="G254" s="28">
        <v>373</v>
      </c>
      <c r="H254" s="28">
        <v>413</v>
      </c>
      <c r="I254" s="28">
        <v>4</v>
      </c>
      <c r="J254" s="28">
        <v>17</v>
      </c>
      <c r="K254" s="28">
        <v>21</v>
      </c>
      <c r="L254" s="28">
        <v>118</v>
      </c>
      <c r="M254" s="28">
        <v>937</v>
      </c>
      <c r="N254" s="28">
        <v>1055</v>
      </c>
      <c r="O254" s="28">
        <v>3</v>
      </c>
      <c r="P254" s="28">
        <v>9</v>
      </c>
      <c r="Q254" s="28">
        <v>12</v>
      </c>
      <c r="R254" s="28">
        <v>24.24</v>
      </c>
      <c r="S254" s="28">
        <v>27.92</v>
      </c>
      <c r="T254" s="28">
        <v>27.51</v>
      </c>
      <c r="U254" s="28">
        <v>2.42</v>
      </c>
      <c r="V254" s="28">
        <v>1.27</v>
      </c>
      <c r="W254" s="28">
        <v>1.4</v>
      </c>
      <c r="X254" s="28">
        <v>71.52</v>
      </c>
      <c r="Y254" s="28">
        <v>70.13</v>
      </c>
      <c r="Z254" s="28">
        <v>70.29</v>
      </c>
      <c r="AA254" s="28">
        <v>1.82</v>
      </c>
      <c r="AB254" s="28">
        <v>0.67</v>
      </c>
      <c r="AC254" s="28">
        <v>0.8</v>
      </c>
    </row>
    <row r="255" spans="1:29" ht="11.25">
      <c r="A255" s="28" t="s">
        <v>21</v>
      </c>
      <c r="B255" s="28" t="s">
        <v>272</v>
      </c>
      <c r="C255" s="28">
        <v>1161</v>
      </c>
      <c r="D255" s="28">
        <v>2951</v>
      </c>
      <c r="E255" s="28">
        <v>4112</v>
      </c>
      <c r="F255" s="28">
        <v>345</v>
      </c>
      <c r="G255" s="28">
        <v>864</v>
      </c>
      <c r="H255" s="28">
        <v>1209</v>
      </c>
      <c r="I255" s="28">
        <v>154</v>
      </c>
      <c r="J255" s="28">
        <v>517</v>
      </c>
      <c r="K255" s="28">
        <v>671</v>
      </c>
      <c r="L255" s="28">
        <v>652</v>
      </c>
      <c r="M255" s="28">
        <v>1546</v>
      </c>
      <c r="N255" s="28">
        <v>2198</v>
      </c>
      <c r="O255" s="28">
        <v>10</v>
      </c>
      <c r="P255" s="28">
        <v>24</v>
      </c>
      <c r="Q255" s="28">
        <v>34</v>
      </c>
      <c r="R255" s="28">
        <v>29.72</v>
      </c>
      <c r="S255" s="28">
        <v>29.28</v>
      </c>
      <c r="T255" s="28">
        <v>29.4</v>
      </c>
      <c r="U255" s="28">
        <v>13.26</v>
      </c>
      <c r="V255" s="28">
        <v>17.52</v>
      </c>
      <c r="W255" s="28">
        <v>16.32</v>
      </c>
      <c r="X255" s="28">
        <v>56.16</v>
      </c>
      <c r="Y255" s="28">
        <v>52.39</v>
      </c>
      <c r="Z255" s="28">
        <v>53.45</v>
      </c>
      <c r="AA255" s="28">
        <v>0.86</v>
      </c>
      <c r="AB255" s="28">
        <v>0.81</v>
      </c>
      <c r="AC255" s="28">
        <v>0.83</v>
      </c>
    </row>
    <row r="256" spans="1:29" ht="11.25">
      <c r="A256" s="28" t="s">
        <v>21</v>
      </c>
      <c r="B256" s="28" t="s">
        <v>273</v>
      </c>
      <c r="C256" s="28">
        <v>141</v>
      </c>
      <c r="D256" s="28">
        <v>1871</v>
      </c>
      <c r="E256" s="28">
        <v>2012</v>
      </c>
      <c r="F256" s="28">
        <v>39</v>
      </c>
      <c r="G256" s="28">
        <v>612</v>
      </c>
      <c r="H256" s="28">
        <v>651</v>
      </c>
      <c r="I256" s="28">
        <v>21</v>
      </c>
      <c r="J256" s="28">
        <v>336</v>
      </c>
      <c r="K256" s="28">
        <v>357</v>
      </c>
      <c r="L256" s="28">
        <v>78</v>
      </c>
      <c r="M256" s="28">
        <v>908</v>
      </c>
      <c r="N256" s="28">
        <v>986</v>
      </c>
      <c r="O256" s="28">
        <v>3</v>
      </c>
      <c r="P256" s="28">
        <v>15</v>
      </c>
      <c r="Q256" s="28">
        <v>18</v>
      </c>
      <c r="R256" s="28">
        <v>27.66</v>
      </c>
      <c r="S256" s="28">
        <v>32.71</v>
      </c>
      <c r="T256" s="28">
        <v>32.36</v>
      </c>
      <c r="U256" s="28">
        <v>14.89</v>
      </c>
      <c r="V256" s="28">
        <v>17.96</v>
      </c>
      <c r="W256" s="28">
        <v>17.74</v>
      </c>
      <c r="X256" s="28">
        <v>55.32</v>
      </c>
      <c r="Y256" s="28">
        <v>48.53</v>
      </c>
      <c r="Z256" s="28">
        <v>49.01</v>
      </c>
      <c r="AA256" s="28">
        <v>2.13</v>
      </c>
      <c r="AB256" s="28">
        <v>0.8</v>
      </c>
      <c r="AC256" s="28">
        <v>0.89</v>
      </c>
    </row>
    <row r="257" spans="1:29" ht="11.25">
      <c r="A257" s="28" t="s">
        <v>21</v>
      </c>
      <c r="B257" s="28" t="s">
        <v>274</v>
      </c>
      <c r="C257" s="28">
        <v>43</v>
      </c>
      <c r="D257" s="28">
        <v>657</v>
      </c>
      <c r="E257" s="28">
        <v>700</v>
      </c>
      <c r="F257" s="28">
        <v>16</v>
      </c>
      <c r="G257" s="28">
        <v>304</v>
      </c>
      <c r="H257" s="28">
        <v>320</v>
      </c>
      <c r="I257" s="28">
        <v>3</v>
      </c>
      <c r="J257" s="28">
        <v>20</v>
      </c>
      <c r="K257" s="28">
        <v>23</v>
      </c>
      <c r="L257" s="28">
        <v>23</v>
      </c>
      <c r="M257" s="28">
        <v>328</v>
      </c>
      <c r="N257" s="28">
        <v>351</v>
      </c>
      <c r="O257" s="28">
        <v>1</v>
      </c>
      <c r="P257" s="28">
        <v>5</v>
      </c>
      <c r="Q257" s="28">
        <v>6</v>
      </c>
      <c r="R257" s="28">
        <v>37.21</v>
      </c>
      <c r="S257" s="28">
        <v>46.27</v>
      </c>
      <c r="T257" s="28">
        <v>45.71</v>
      </c>
      <c r="U257" s="28">
        <v>6.98</v>
      </c>
      <c r="V257" s="28">
        <v>3.04</v>
      </c>
      <c r="W257" s="28">
        <v>3.29</v>
      </c>
      <c r="X257" s="28">
        <v>53.49</v>
      </c>
      <c r="Y257" s="28">
        <v>49.92</v>
      </c>
      <c r="Z257" s="28">
        <v>50.14</v>
      </c>
      <c r="AA257" s="28">
        <v>2.33</v>
      </c>
      <c r="AB257" s="28">
        <v>0.76</v>
      </c>
      <c r="AC257" s="28">
        <v>0.86</v>
      </c>
    </row>
    <row r="258" spans="1:29" ht="11.25">
      <c r="A258" s="28" t="s">
        <v>21</v>
      </c>
      <c r="B258" s="28" t="s">
        <v>275</v>
      </c>
      <c r="C258" s="28">
        <v>579</v>
      </c>
      <c r="D258" s="28">
        <v>2660</v>
      </c>
      <c r="E258" s="28">
        <v>3239</v>
      </c>
      <c r="F258" s="28">
        <v>141</v>
      </c>
      <c r="G258" s="28">
        <v>670</v>
      </c>
      <c r="H258" s="28">
        <v>811</v>
      </c>
      <c r="I258" s="28">
        <v>20</v>
      </c>
      <c r="J258" s="28">
        <v>100</v>
      </c>
      <c r="K258" s="28">
        <v>120</v>
      </c>
      <c r="L258" s="28">
        <v>413</v>
      </c>
      <c r="M258" s="28">
        <v>1873</v>
      </c>
      <c r="N258" s="28">
        <v>2286</v>
      </c>
      <c r="O258" s="28">
        <v>5</v>
      </c>
      <c r="P258" s="28">
        <v>17</v>
      </c>
      <c r="Q258" s="28">
        <v>22</v>
      </c>
      <c r="R258" s="28">
        <v>24.35</v>
      </c>
      <c r="S258" s="28">
        <v>25.19</v>
      </c>
      <c r="T258" s="28">
        <v>25.04</v>
      </c>
      <c r="U258" s="28">
        <v>3.45</v>
      </c>
      <c r="V258" s="28">
        <v>3.76</v>
      </c>
      <c r="W258" s="28">
        <v>3.7</v>
      </c>
      <c r="X258" s="28">
        <v>71.33</v>
      </c>
      <c r="Y258" s="28">
        <v>70.41</v>
      </c>
      <c r="Z258" s="28">
        <v>70.58</v>
      </c>
      <c r="AA258" s="28">
        <v>0.86</v>
      </c>
      <c r="AB258" s="28">
        <v>0.64</v>
      </c>
      <c r="AC258" s="28">
        <v>0.68</v>
      </c>
    </row>
    <row r="259" spans="1:29" ht="11.25">
      <c r="A259" s="25" t="s">
        <v>21</v>
      </c>
      <c r="B259" s="25" t="s">
        <v>276</v>
      </c>
      <c r="C259" s="25">
        <v>23369</v>
      </c>
      <c r="D259" s="25">
        <v>42166</v>
      </c>
      <c r="E259" s="25">
        <v>65535</v>
      </c>
      <c r="F259" s="25">
        <v>4464</v>
      </c>
      <c r="G259" s="25">
        <v>7797</v>
      </c>
      <c r="H259" s="25">
        <v>12261</v>
      </c>
      <c r="I259" s="25">
        <v>3144</v>
      </c>
      <c r="J259" s="25">
        <v>5340</v>
      </c>
      <c r="K259" s="25">
        <v>8484</v>
      </c>
      <c r="L259" s="25">
        <v>15641</v>
      </c>
      <c r="M259" s="25">
        <v>28836</v>
      </c>
      <c r="N259" s="25">
        <v>44477</v>
      </c>
      <c r="O259" s="25">
        <v>120</v>
      </c>
      <c r="P259" s="25">
        <v>193</v>
      </c>
      <c r="Q259" s="25">
        <v>313</v>
      </c>
      <c r="R259" s="25">
        <v>19.1</v>
      </c>
      <c r="S259" s="25">
        <v>18.49</v>
      </c>
      <c r="T259" s="25">
        <v>18.71</v>
      </c>
      <c r="U259" s="25">
        <v>13.45</v>
      </c>
      <c r="V259" s="25">
        <v>12.66</v>
      </c>
      <c r="W259" s="25">
        <v>12.95</v>
      </c>
      <c r="X259" s="25">
        <v>66.93</v>
      </c>
      <c r="Y259" s="25">
        <v>68.39</v>
      </c>
      <c r="Z259" s="25">
        <v>67.87</v>
      </c>
      <c r="AA259" s="25">
        <v>0.51</v>
      </c>
      <c r="AB259" s="25">
        <v>0.46</v>
      </c>
      <c r="AC259" s="25">
        <v>0.48</v>
      </c>
    </row>
    <row r="260" spans="1:29" ht="11.25">
      <c r="A260" s="28"/>
      <c r="B260" s="28"/>
      <c r="C260" s="31">
        <f aca="true" t="shared" si="8" ref="C260:Q260">SUM(C237:C259)</f>
        <v>65603</v>
      </c>
      <c r="D260" s="31">
        <f t="shared" si="8"/>
        <v>145296</v>
      </c>
      <c r="E260" s="31">
        <f t="shared" si="8"/>
        <v>210899</v>
      </c>
      <c r="F260" s="31">
        <f t="shared" si="8"/>
        <v>17286</v>
      </c>
      <c r="G260" s="31">
        <f t="shared" si="8"/>
        <v>38189</v>
      </c>
      <c r="H260" s="31">
        <f t="shared" si="8"/>
        <v>55475</v>
      </c>
      <c r="I260" s="31">
        <f t="shared" si="8"/>
        <v>9787</v>
      </c>
      <c r="J260" s="31">
        <f t="shared" si="8"/>
        <v>19041</v>
      </c>
      <c r="K260" s="31">
        <f t="shared" si="8"/>
        <v>28828</v>
      </c>
      <c r="L260" s="31">
        <f t="shared" si="8"/>
        <v>38113</v>
      </c>
      <c r="M260" s="31">
        <f t="shared" si="8"/>
        <v>87000</v>
      </c>
      <c r="N260" s="31">
        <f t="shared" si="8"/>
        <v>125113</v>
      </c>
      <c r="O260" s="31">
        <f t="shared" si="8"/>
        <v>417</v>
      </c>
      <c r="P260" s="31">
        <f t="shared" si="8"/>
        <v>1066</v>
      </c>
      <c r="Q260" s="31">
        <f t="shared" si="8"/>
        <v>1483</v>
      </c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</row>
    <row r="261" spans="1:29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</row>
    <row r="262" spans="1:29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</row>
    <row r="263" spans="1:29" ht="11.25">
      <c r="A263" s="26" t="s">
        <v>57</v>
      </c>
      <c r="B263" s="26" t="s">
        <v>198</v>
      </c>
      <c r="C263" s="26" t="s">
        <v>236</v>
      </c>
      <c r="D263" s="26"/>
      <c r="E263" s="26"/>
      <c r="F263" s="26" t="s">
        <v>4</v>
      </c>
      <c r="G263" s="26"/>
      <c r="H263" s="26"/>
      <c r="I263" s="26" t="s">
        <v>5</v>
      </c>
      <c r="J263" s="26"/>
      <c r="K263" s="26"/>
      <c r="L263" s="26" t="s">
        <v>6</v>
      </c>
      <c r="M263" s="26"/>
      <c r="N263" s="26"/>
      <c r="O263" s="26" t="s">
        <v>7</v>
      </c>
      <c r="P263" s="26"/>
      <c r="Q263" s="26"/>
      <c r="R263" s="26" t="s">
        <v>8</v>
      </c>
      <c r="S263" s="26"/>
      <c r="T263" s="26"/>
      <c r="U263" s="26" t="s">
        <v>9</v>
      </c>
      <c r="V263" s="26"/>
      <c r="W263" s="26"/>
      <c r="X263" s="26" t="s">
        <v>200</v>
      </c>
      <c r="Y263" s="26"/>
      <c r="Z263" s="26"/>
      <c r="AA263" s="26" t="s">
        <v>10</v>
      </c>
      <c r="AB263" s="26"/>
      <c r="AC263" s="26"/>
    </row>
    <row r="264" spans="1:29" ht="11.25">
      <c r="A264" s="26"/>
      <c r="B264" s="26"/>
      <c r="C264" s="27" t="s">
        <v>1</v>
      </c>
      <c r="D264" s="27" t="s">
        <v>2</v>
      </c>
      <c r="E264" s="27" t="s">
        <v>3</v>
      </c>
      <c r="F264" s="27" t="s">
        <v>1</v>
      </c>
      <c r="G264" s="27" t="s">
        <v>2</v>
      </c>
      <c r="H264" s="27" t="s">
        <v>3</v>
      </c>
      <c r="I264" s="27" t="s">
        <v>1</v>
      </c>
      <c r="J264" s="27" t="s">
        <v>2</v>
      </c>
      <c r="K264" s="27" t="s">
        <v>3</v>
      </c>
      <c r="L264" s="27" t="s">
        <v>1</v>
      </c>
      <c r="M264" s="27" t="s">
        <v>2</v>
      </c>
      <c r="N264" s="27" t="s">
        <v>3</v>
      </c>
      <c r="O264" s="27" t="s">
        <v>1</v>
      </c>
      <c r="P264" s="27" t="s">
        <v>2</v>
      </c>
      <c r="Q264" s="27" t="s">
        <v>3</v>
      </c>
      <c r="R264" s="27" t="s">
        <v>1</v>
      </c>
      <c r="S264" s="27" t="s">
        <v>2</v>
      </c>
      <c r="T264" s="27" t="s">
        <v>3</v>
      </c>
      <c r="U264" s="27" t="s">
        <v>1</v>
      </c>
      <c r="V264" s="27" t="s">
        <v>2</v>
      </c>
      <c r="W264" s="27" t="s">
        <v>3</v>
      </c>
      <c r="X264" s="27" t="s">
        <v>1</v>
      </c>
      <c r="Y264" s="27" t="s">
        <v>2</v>
      </c>
      <c r="Z264" s="27" t="s">
        <v>3</v>
      </c>
      <c r="AA264" s="27" t="s">
        <v>1</v>
      </c>
      <c r="AB264" s="27" t="s">
        <v>2</v>
      </c>
      <c r="AC264" s="27" t="s">
        <v>3</v>
      </c>
    </row>
    <row r="265" spans="1:29" ht="11.25">
      <c r="A265" s="28" t="s">
        <v>21</v>
      </c>
      <c r="B265" s="28" t="s">
        <v>254</v>
      </c>
      <c r="C265" s="28">
        <v>499</v>
      </c>
      <c r="D265" s="28">
        <v>641</v>
      </c>
      <c r="E265" s="28">
        <v>1140</v>
      </c>
      <c r="F265" s="28">
        <v>51</v>
      </c>
      <c r="G265" s="28">
        <v>90</v>
      </c>
      <c r="H265" s="28">
        <v>141</v>
      </c>
      <c r="I265" s="28">
        <v>305</v>
      </c>
      <c r="J265" s="28">
        <v>362</v>
      </c>
      <c r="K265" s="28">
        <v>667</v>
      </c>
      <c r="L265" s="28">
        <v>141</v>
      </c>
      <c r="M265" s="28">
        <v>184</v>
      </c>
      <c r="N265" s="28">
        <v>325</v>
      </c>
      <c r="O265" s="28">
        <v>2</v>
      </c>
      <c r="P265" s="28">
        <v>5</v>
      </c>
      <c r="Q265" s="28">
        <v>7</v>
      </c>
      <c r="R265" s="28">
        <v>54.84</v>
      </c>
      <c r="S265" s="28">
        <v>52.02</v>
      </c>
      <c r="T265" s="28">
        <v>53.01</v>
      </c>
      <c r="U265" s="28">
        <v>56.07</v>
      </c>
      <c r="V265" s="28">
        <v>56.3</v>
      </c>
      <c r="W265" s="28">
        <v>56.19</v>
      </c>
      <c r="X265" s="28">
        <v>69.12</v>
      </c>
      <c r="Y265" s="28">
        <v>58.23</v>
      </c>
      <c r="Z265" s="28">
        <v>62.5</v>
      </c>
      <c r="AA265" s="28">
        <v>40</v>
      </c>
      <c r="AB265" s="28">
        <v>83.33</v>
      </c>
      <c r="AC265" s="28">
        <v>63.64</v>
      </c>
    </row>
    <row r="266" spans="1:29" ht="11.25">
      <c r="A266" s="28" t="s">
        <v>21</v>
      </c>
      <c r="B266" s="28" t="s">
        <v>255</v>
      </c>
      <c r="C266" s="28">
        <v>82</v>
      </c>
      <c r="D266" s="28">
        <v>690</v>
      </c>
      <c r="E266" s="28">
        <v>772</v>
      </c>
      <c r="F266" s="28">
        <v>24</v>
      </c>
      <c r="G266" s="28">
        <v>155</v>
      </c>
      <c r="H266" s="28">
        <v>179</v>
      </c>
      <c r="I266" s="28">
        <v>26</v>
      </c>
      <c r="J266" s="28">
        <v>158</v>
      </c>
      <c r="K266" s="28">
        <v>184</v>
      </c>
      <c r="L266" s="28">
        <v>32</v>
      </c>
      <c r="M266" s="28">
        <v>374</v>
      </c>
      <c r="N266" s="28">
        <v>406</v>
      </c>
      <c r="O266" s="28">
        <v>0</v>
      </c>
      <c r="P266" s="28">
        <v>3</v>
      </c>
      <c r="Q266" s="28">
        <v>3</v>
      </c>
      <c r="R266" s="28">
        <v>48</v>
      </c>
      <c r="S266" s="28">
        <v>42.01</v>
      </c>
      <c r="T266" s="28">
        <v>42.72</v>
      </c>
      <c r="U266" s="28">
        <v>44.07</v>
      </c>
      <c r="V266" s="28">
        <v>41.04</v>
      </c>
      <c r="W266" s="28">
        <v>41.44</v>
      </c>
      <c r="X266" s="28">
        <v>49.23</v>
      </c>
      <c r="Y266" s="28">
        <v>45.28</v>
      </c>
      <c r="Z266" s="28">
        <v>45.57</v>
      </c>
      <c r="AA266" s="28">
        <v>0</v>
      </c>
      <c r="AB266" s="28">
        <v>33.33</v>
      </c>
      <c r="AC266" s="28">
        <v>33.33</v>
      </c>
    </row>
    <row r="267" spans="1:29" ht="11.25">
      <c r="A267" s="28" t="s">
        <v>21</v>
      </c>
      <c r="B267" s="28" t="s">
        <v>256</v>
      </c>
      <c r="C267" s="28">
        <v>154</v>
      </c>
      <c r="D267" s="28">
        <v>2180</v>
      </c>
      <c r="E267" s="28">
        <v>2334</v>
      </c>
      <c r="F267" s="28">
        <v>72</v>
      </c>
      <c r="G267" s="28">
        <v>733</v>
      </c>
      <c r="H267" s="28">
        <v>805</v>
      </c>
      <c r="I267" s="28">
        <v>2</v>
      </c>
      <c r="J267" s="28">
        <v>100</v>
      </c>
      <c r="K267" s="28">
        <v>102</v>
      </c>
      <c r="L267" s="28">
        <v>79</v>
      </c>
      <c r="M267" s="28">
        <v>1340</v>
      </c>
      <c r="N267" s="28">
        <v>1419</v>
      </c>
      <c r="O267" s="28">
        <v>1</v>
      </c>
      <c r="P267" s="28">
        <v>7</v>
      </c>
      <c r="Q267" s="28">
        <v>8</v>
      </c>
      <c r="R267" s="28">
        <v>64.86</v>
      </c>
      <c r="S267" s="28">
        <v>70.89</v>
      </c>
      <c r="T267" s="28">
        <v>70.31</v>
      </c>
      <c r="U267" s="28">
        <v>100</v>
      </c>
      <c r="V267" s="28">
        <v>87.72</v>
      </c>
      <c r="W267" s="28">
        <v>87.93</v>
      </c>
      <c r="X267" s="28">
        <v>60.77</v>
      </c>
      <c r="Y267" s="28">
        <v>73.63</v>
      </c>
      <c r="Z267" s="28">
        <v>72.77</v>
      </c>
      <c r="AA267" s="28">
        <v>50</v>
      </c>
      <c r="AB267" s="28">
        <v>100</v>
      </c>
      <c r="AC267" s="28">
        <v>88.89</v>
      </c>
    </row>
    <row r="268" spans="1:29" ht="11.25">
      <c r="A268" s="28" t="s">
        <v>21</v>
      </c>
      <c r="B268" s="28" t="s">
        <v>257</v>
      </c>
      <c r="C268" s="28">
        <v>99</v>
      </c>
      <c r="D268" s="28">
        <v>975</v>
      </c>
      <c r="E268" s="28">
        <v>1074</v>
      </c>
      <c r="F268" s="28">
        <v>40</v>
      </c>
      <c r="G268" s="28">
        <v>344</v>
      </c>
      <c r="H268" s="28">
        <v>384</v>
      </c>
      <c r="I268" s="28">
        <v>13</v>
      </c>
      <c r="J268" s="28">
        <v>92</v>
      </c>
      <c r="K268" s="28">
        <v>105</v>
      </c>
      <c r="L268" s="28">
        <v>45</v>
      </c>
      <c r="M268" s="28">
        <v>534</v>
      </c>
      <c r="N268" s="28">
        <v>579</v>
      </c>
      <c r="O268" s="28">
        <v>1</v>
      </c>
      <c r="P268" s="28">
        <v>5</v>
      </c>
      <c r="Q268" s="28">
        <v>6</v>
      </c>
      <c r="R268" s="28">
        <v>76.92</v>
      </c>
      <c r="S268" s="28">
        <v>67.72</v>
      </c>
      <c r="T268" s="28">
        <v>68.57</v>
      </c>
      <c r="U268" s="28">
        <v>65</v>
      </c>
      <c r="V268" s="28">
        <v>64.34</v>
      </c>
      <c r="W268" s="28">
        <v>64.42</v>
      </c>
      <c r="X268" s="28">
        <v>72.58</v>
      </c>
      <c r="Y268" s="28">
        <v>70.82</v>
      </c>
      <c r="Z268" s="28">
        <v>70.96</v>
      </c>
      <c r="AA268" s="28">
        <v>100</v>
      </c>
      <c r="AB268" s="28">
        <v>50</v>
      </c>
      <c r="AC268" s="28">
        <v>54.55</v>
      </c>
    </row>
    <row r="269" spans="1:29" ht="11.25">
      <c r="A269" s="28" t="s">
        <v>21</v>
      </c>
      <c r="B269" s="28" t="s">
        <v>258</v>
      </c>
      <c r="C269" s="28">
        <v>1141</v>
      </c>
      <c r="D269" s="28">
        <v>3195</v>
      </c>
      <c r="E269" s="28">
        <v>4336</v>
      </c>
      <c r="F269" s="28">
        <v>257</v>
      </c>
      <c r="G269" s="28">
        <v>629</v>
      </c>
      <c r="H269" s="28">
        <v>886</v>
      </c>
      <c r="I269" s="28">
        <v>111</v>
      </c>
      <c r="J269" s="28">
        <v>245</v>
      </c>
      <c r="K269" s="28">
        <v>356</v>
      </c>
      <c r="L269" s="28">
        <v>735</v>
      </c>
      <c r="M269" s="28">
        <v>2280</v>
      </c>
      <c r="N269" s="28">
        <v>3015</v>
      </c>
      <c r="O269" s="28">
        <v>38</v>
      </c>
      <c r="P269" s="28">
        <v>41</v>
      </c>
      <c r="Q269" s="28">
        <v>79</v>
      </c>
      <c r="R269" s="28">
        <v>65.9</v>
      </c>
      <c r="S269" s="28">
        <v>55.37</v>
      </c>
      <c r="T269" s="28">
        <v>58.06</v>
      </c>
      <c r="U269" s="28">
        <v>68.1</v>
      </c>
      <c r="V269" s="28">
        <v>65.86</v>
      </c>
      <c r="W269" s="28">
        <v>66.54</v>
      </c>
      <c r="X269" s="28">
        <v>62.13</v>
      </c>
      <c r="Y269" s="28">
        <v>56.1</v>
      </c>
      <c r="Z269" s="28">
        <v>57.46</v>
      </c>
      <c r="AA269" s="28">
        <v>79.17</v>
      </c>
      <c r="AB269" s="28">
        <v>62.12</v>
      </c>
      <c r="AC269" s="28">
        <v>69.3</v>
      </c>
    </row>
    <row r="270" spans="1:29" ht="11.25">
      <c r="A270" s="28" t="s">
        <v>21</v>
      </c>
      <c r="B270" s="28" t="s">
        <v>259</v>
      </c>
      <c r="C270" s="28">
        <v>200</v>
      </c>
      <c r="D270" s="28">
        <v>1793</v>
      </c>
      <c r="E270" s="28">
        <v>1993</v>
      </c>
      <c r="F270" s="28">
        <v>65</v>
      </c>
      <c r="G270" s="28">
        <v>626</v>
      </c>
      <c r="H270" s="28">
        <v>691</v>
      </c>
      <c r="I270" s="28">
        <v>3</v>
      </c>
      <c r="J270" s="28">
        <v>16</v>
      </c>
      <c r="K270" s="28">
        <v>19</v>
      </c>
      <c r="L270" s="28">
        <v>127</v>
      </c>
      <c r="M270" s="28">
        <v>1144</v>
      </c>
      <c r="N270" s="28">
        <v>1271</v>
      </c>
      <c r="O270" s="28">
        <v>5</v>
      </c>
      <c r="P270" s="28">
        <v>7</v>
      </c>
      <c r="Q270" s="28">
        <v>12</v>
      </c>
      <c r="R270" s="28">
        <v>62.5</v>
      </c>
      <c r="S270" s="28">
        <v>75.06</v>
      </c>
      <c r="T270" s="28">
        <v>73.67</v>
      </c>
      <c r="U270" s="28">
        <v>100</v>
      </c>
      <c r="V270" s="28">
        <v>69.57</v>
      </c>
      <c r="W270" s="28">
        <v>73.08</v>
      </c>
      <c r="X270" s="28">
        <v>74.71</v>
      </c>
      <c r="Y270" s="28">
        <v>72.04</v>
      </c>
      <c r="Z270" s="28">
        <v>72.3</v>
      </c>
      <c r="AA270" s="28">
        <v>100</v>
      </c>
      <c r="AB270" s="28">
        <v>58.33</v>
      </c>
      <c r="AC270" s="28">
        <v>70.59</v>
      </c>
    </row>
    <row r="271" spans="1:29" ht="11.25">
      <c r="A271" s="28" t="s">
        <v>21</v>
      </c>
      <c r="B271" s="28" t="s">
        <v>260</v>
      </c>
      <c r="C271" s="28">
        <v>1374</v>
      </c>
      <c r="D271" s="28">
        <v>4898</v>
      </c>
      <c r="E271" s="28">
        <v>6272</v>
      </c>
      <c r="F271" s="28">
        <v>457</v>
      </c>
      <c r="G271" s="28">
        <v>1581</v>
      </c>
      <c r="H271" s="28">
        <v>2038</v>
      </c>
      <c r="I271" s="28">
        <v>418</v>
      </c>
      <c r="J271" s="28">
        <v>1634</v>
      </c>
      <c r="K271" s="28">
        <v>2052</v>
      </c>
      <c r="L271" s="28">
        <v>473</v>
      </c>
      <c r="M271" s="28">
        <v>1635</v>
      </c>
      <c r="N271" s="28">
        <v>2108</v>
      </c>
      <c r="O271" s="28">
        <v>26</v>
      </c>
      <c r="P271" s="28">
        <v>48</v>
      </c>
      <c r="Q271" s="28">
        <v>74</v>
      </c>
      <c r="R271" s="28">
        <v>66.42</v>
      </c>
      <c r="S271" s="28">
        <v>69.13</v>
      </c>
      <c r="T271" s="28">
        <v>68.5</v>
      </c>
      <c r="U271" s="28">
        <v>66.56</v>
      </c>
      <c r="V271" s="28">
        <v>60.21</v>
      </c>
      <c r="W271" s="28">
        <v>61.4</v>
      </c>
      <c r="X271" s="28">
        <v>64.88</v>
      </c>
      <c r="Y271" s="28">
        <v>64.83</v>
      </c>
      <c r="Z271" s="28">
        <v>64.84</v>
      </c>
      <c r="AA271" s="28">
        <v>81.25</v>
      </c>
      <c r="AB271" s="28">
        <v>69.57</v>
      </c>
      <c r="AC271" s="28">
        <v>73.27</v>
      </c>
    </row>
    <row r="272" spans="1:29" ht="11.25">
      <c r="A272" s="28" t="s">
        <v>21</v>
      </c>
      <c r="B272" s="28" t="s">
        <v>261</v>
      </c>
      <c r="C272" s="28">
        <v>200</v>
      </c>
      <c r="D272" s="28">
        <v>235</v>
      </c>
      <c r="E272" s="28">
        <v>435</v>
      </c>
      <c r="F272" s="28">
        <v>4</v>
      </c>
      <c r="G272" s="28">
        <v>6</v>
      </c>
      <c r="H272" s="28">
        <v>10</v>
      </c>
      <c r="I272" s="28">
        <v>168</v>
      </c>
      <c r="J272" s="28">
        <v>191</v>
      </c>
      <c r="K272" s="28">
        <v>359</v>
      </c>
      <c r="L272" s="28">
        <v>24</v>
      </c>
      <c r="M272" s="28">
        <v>36</v>
      </c>
      <c r="N272" s="28">
        <v>60</v>
      </c>
      <c r="O272" s="28">
        <v>4</v>
      </c>
      <c r="P272" s="28">
        <v>2</v>
      </c>
      <c r="Q272" s="28">
        <v>6</v>
      </c>
      <c r="R272" s="28">
        <v>9.52</v>
      </c>
      <c r="S272" s="28">
        <v>12.77</v>
      </c>
      <c r="T272" s="28">
        <v>11.24</v>
      </c>
      <c r="U272" s="28">
        <v>25.85</v>
      </c>
      <c r="V272" s="28">
        <v>23.24</v>
      </c>
      <c r="W272" s="28">
        <v>24.39</v>
      </c>
      <c r="X272" s="28">
        <v>27.27</v>
      </c>
      <c r="Y272" s="28">
        <v>27.07</v>
      </c>
      <c r="Z272" s="28">
        <v>27.15</v>
      </c>
      <c r="AA272" s="28">
        <v>50</v>
      </c>
      <c r="AB272" s="28">
        <v>9.52</v>
      </c>
      <c r="AC272" s="28">
        <v>20.69</v>
      </c>
    </row>
    <row r="273" spans="1:29" ht="11.25">
      <c r="A273" s="28" t="s">
        <v>21</v>
      </c>
      <c r="B273" s="28" t="s">
        <v>262</v>
      </c>
      <c r="C273" s="28">
        <v>74</v>
      </c>
      <c r="D273" s="28">
        <v>753</v>
      </c>
      <c r="E273" s="28">
        <v>827</v>
      </c>
      <c r="F273" s="28">
        <v>18</v>
      </c>
      <c r="G273" s="28">
        <v>210</v>
      </c>
      <c r="H273" s="28">
        <v>228</v>
      </c>
      <c r="I273" s="28">
        <v>25</v>
      </c>
      <c r="J273" s="28">
        <v>258</v>
      </c>
      <c r="K273" s="28">
        <v>283</v>
      </c>
      <c r="L273" s="28">
        <v>30</v>
      </c>
      <c r="M273" s="28">
        <v>284</v>
      </c>
      <c r="N273" s="28">
        <v>314</v>
      </c>
      <c r="O273" s="28">
        <v>1</v>
      </c>
      <c r="P273" s="28">
        <v>1</v>
      </c>
      <c r="Q273" s="28">
        <v>2</v>
      </c>
      <c r="R273" s="28">
        <v>62.07</v>
      </c>
      <c r="S273" s="28">
        <v>62.87</v>
      </c>
      <c r="T273" s="28">
        <v>62.81</v>
      </c>
      <c r="U273" s="28">
        <v>60.98</v>
      </c>
      <c r="V273" s="28">
        <v>49.62</v>
      </c>
      <c r="W273" s="28">
        <v>50.45</v>
      </c>
      <c r="X273" s="28">
        <v>61.22</v>
      </c>
      <c r="Y273" s="28">
        <v>56.24</v>
      </c>
      <c r="Z273" s="28">
        <v>56.68</v>
      </c>
      <c r="AA273" s="28">
        <v>100</v>
      </c>
      <c r="AB273" s="28">
        <v>33.33</v>
      </c>
      <c r="AC273" s="28">
        <v>50</v>
      </c>
    </row>
    <row r="274" spans="1:29" ht="11.25">
      <c r="A274" s="28" t="s">
        <v>21</v>
      </c>
      <c r="B274" s="28" t="s">
        <v>263</v>
      </c>
      <c r="C274" s="28">
        <v>9306</v>
      </c>
      <c r="D274" s="28">
        <v>16285</v>
      </c>
      <c r="E274" s="28">
        <v>25591</v>
      </c>
      <c r="F274" s="28">
        <v>3312</v>
      </c>
      <c r="G274" s="28">
        <v>5749</v>
      </c>
      <c r="H274" s="28">
        <v>9061</v>
      </c>
      <c r="I274" s="28">
        <v>1995</v>
      </c>
      <c r="J274" s="28">
        <v>2867</v>
      </c>
      <c r="K274" s="28">
        <v>4862</v>
      </c>
      <c r="L274" s="28">
        <v>3944</v>
      </c>
      <c r="M274" s="28">
        <v>7532</v>
      </c>
      <c r="N274" s="28">
        <v>11476</v>
      </c>
      <c r="O274" s="28">
        <v>55</v>
      </c>
      <c r="P274" s="28">
        <v>137</v>
      </c>
      <c r="Q274" s="28">
        <v>192</v>
      </c>
      <c r="R274" s="28">
        <v>68.97</v>
      </c>
      <c r="S274" s="28">
        <v>69.94</v>
      </c>
      <c r="T274" s="28">
        <v>69.58</v>
      </c>
      <c r="U274" s="28">
        <v>77.63</v>
      </c>
      <c r="V274" s="28">
        <v>76.25</v>
      </c>
      <c r="W274" s="28">
        <v>76.81</v>
      </c>
      <c r="X274" s="28">
        <v>72.1</v>
      </c>
      <c r="Y274" s="28">
        <v>71.56</v>
      </c>
      <c r="Z274" s="28">
        <v>71.75</v>
      </c>
      <c r="AA274" s="28">
        <v>65.48</v>
      </c>
      <c r="AB274" s="28">
        <v>81.07</v>
      </c>
      <c r="AC274" s="28">
        <v>75.89</v>
      </c>
    </row>
    <row r="275" spans="1:29" ht="11.25">
      <c r="A275" s="28" t="s">
        <v>21</v>
      </c>
      <c r="B275" s="28" t="s">
        <v>264</v>
      </c>
      <c r="C275" s="28">
        <v>1182</v>
      </c>
      <c r="D275" s="28">
        <v>2368</v>
      </c>
      <c r="E275" s="28">
        <v>3550</v>
      </c>
      <c r="F275" s="28">
        <v>312</v>
      </c>
      <c r="G275" s="28">
        <v>679</v>
      </c>
      <c r="H275" s="28">
        <v>991</v>
      </c>
      <c r="I275" s="28">
        <v>121</v>
      </c>
      <c r="J275" s="28">
        <v>187</v>
      </c>
      <c r="K275" s="28">
        <v>308</v>
      </c>
      <c r="L275" s="28">
        <v>748</v>
      </c>
      <c r="M275" s="28">
        <v>1501</v>
      </c>
      <c r="N275" s="28">
        <v>2249</v>
      </c>
      <c r="O275" s="28">
        <v>1</v>
      </c>
      <c r="P275" s="28">
        <v>1</v>
      </c>
      <c r="Q275" s="28">
        <v>2</v>
      </c>
      <c r="R275" s="28">
        <v>61.9</v>
      </c>
      <c r="S275" s="28">
        <v>64.73</v>
      </c>
      <c r="T275" s="28">
        <v>63.81</v>
      </c>
      <c r="U275" s="28">
        <v>60.5</v>
      </c>
      <c r="V275" s="28">
        <v>67.75</v>
      </c>
      <c r="W275" s="28">
        <v>64.71</v>
      </c>
      <c r="X275" s="28">
        <v>63.5</v>
      </c>
      <c r="Y275" s="28">
        <v>62.36</v>
      </c>
      <c r="Z275" s="28">
        <v>62.73</v>
      </c>
      <c r="AA275" s="28">
        <v>100</v>
      </c>
      <c r="AB275" s="28">
        <v>33.33</v>
      </c>
      <c r="AC275" s="28">
        <v>50</v>
      </c>
    </row>
    <row r="276" spans="1:29" ht="11.25">
      <c r="A276" s="28" t="s">
        <v>21</v>
      </c>
      <c r="B276" s="28" t="s">
        <v>265</v>
      </c>
      <c r="C276" s="28">
        <v>1294</v>
      </c>
      <c r="D276" s="28">
        <v>2934</v>
      </c>
      <c r="E276" s="28">
        <v>4228</v>
      </c>
      <c r="F276" s="28">
        <v>372</v>
      </c>
      <c r="G276" s="28">
        <v>834</v>
      </c>
      <c r="H276" s="28">
        <v>1206</v>
      </c>
      <c r="I276" s="28">
        <v>147</v>
      </c>
      <c r="J276" s="28">
        <v>255</v>
      </c>
      <c r="K276" s="28">
        <v>402</v>
      </c>
      <c r="L276" s="28">
        <v>753</v>
      </c>
      <c r="M276" s="28">
        <v>1811</v>
      </c>
      <c r="N276" s="28">
        <v>2564</v>
      </c>
      <c r="O276" s="28">
        <v>22</v>
      </c>
      <c r="P276" s="28">
        <v>34</v>
      </c>
      <c r="Q276" s="28">
        <v>56</v>
      </c>
      <c r="R276" s="28">
        <v>68.13</v>
      </c>
      <c r="S276" s="28">
        <v>61.73</v>
      </c>
      <c r="T276" s="28">
        <v>63.57</v>
      </c>
      <c r="U276" s="28">
        <v>73.13</v>
      </c>
      <c r="V276" s="28">
        <v>79.94</v>
      </c>
      <c r="W276" s="28">
        <v>77.31</v>
      </c>
      <c r="X276" s="28">
        <v>63.12</v>
      </c>
      <c r="Y276" s="28">
        <v>60.73</v>
      </c>
      <c r="Z276" s="28">
        <v>61.41</v>
      </c>
      <c r="AA276" s="28">
        <v>73.33</v>
      </c>
      <c r="AB276" s="28">
        <v>79.07</v>
      </c>
      <c r="AC276" s="28">
        <v>76.71</v>
      </c>
    </row>
    <row r="277" spans="1:29" ht="11.25">
      <c r="A277" s="28" t="s">
        <v>21</v>
      </c>
      <c r="B277" s="28" t="s">
        <v>266</v>
      </c>
      <c r="C277" s="28">
        <v>421</v>
      </c>
      <c r="D277" s="28">
        <v>937</v>
      </c>
      <c r="E277" s="28">
        <v>1358</v>
      </c>
      <c r="F277" s="28">
        <v>135</v>
      </c>
      <c r="G277" s="28">
        <v>237</v>
      </c>
      <c r="H277" s="28">
        <v>372</v>
      </c>
      <c r="I277" s="28">
        <v>64</v>
      </c>
      <c r="J277" s="28">
        <v>144</v>
      </c>
      <c r="K277" s="28">
        <v>208</v>
      </c>
      <c r="L277" s="28">
        <v>218</v>
      </c>
      <c r="M277" s="28">
        <v>537</v>
      </c>
      <c r="N277" s="28">
        <v>755</v>
      </c>
      <c r="O277" s="28">
        <v>4</v>
      </c>
      <c r="P277" s="28">
        <v>19</v>
      </c>
      <c r="Q277" s="28">
        <v>23</v>
      </c>
      <c r="R277" s="28">
        <v>62.79</v>
      </c>
      <c r="S277" s="28">
        <v>60.61</v>
      </c>
      <c r="T277" s="28">
        <v>61.39</v>
      </c>
      <c r="U277" s="28">
        <v>60.95</v>
      </c>
      <c r="V277" s="28">
        <v>64.57</v>
      </c>
      <c r="W277" s="28">
        <v>63.41</v>
      </c>
      <c r="X277" s="28">
        <v>54.64</v>
      </c>
      <c r="Y277" s="28">
        <v>62.51</v>
      </c>
      <c r="Z277" s="28">
        <v>60.02</v>
      </c>
      <c r="AA277" s="28">
        <v>22.22</v>
      </c>
      <c r="AB277" s="28">
        <v>52.78</v>
      </c>
      <c r="AC277" s="28">
        <v>42.59</v>
      </c>
    </row>
    <row r="278" spans="1:29" ht="11.25">
      <c r="A278" s="28" t="s">
        <v>21</v>
      </c>
      <c r="B278" s="28" t="s">
        <v>267</v>
      </c>
      <c r="C278" s="28">
        <v>996</v>
      </c>
      <c r="D278" s="28">
        <v>4686</v>
      </c>
      <c r="E278" s="28">
        <v>5682</v>
      </c>
      <c r="F278" s="28">
        <v>235</v>
      </c>
      <c r="G278" s="28">
        <v>1079</v>
      </c>
      <c r="H278" s="28">
        <v>1314</v>
      </c>
      <c r="I278" s="28">
        <v>117</v>
      </c>
      <c r="J278" s="28">
        <v>360</v>
      </c>
      <c r="K278" s="28">
        <v>477</v>
      </c>
      <c r="L278" s="28">
        <v>616</v>
      </c>
      <c r="M278" s="28">
        <v>2985</v>
      </c>
      <c r="N278" s="28">
        <v>3601</v>
      </c>
      <c r="O278" s="28">
        <v>28</v>
      </c>
      <c r="P278" s="28">
        <v>262</v>
      </c>
      <c r="Q278" s="28">
        <v>290</v>
      </c>
      <c r="R278" s="28">
        <v>61.2</v>
      </c>
      <c r="S278" s="28">
        <v>61.13</v>
      </c>
      <c r="T278" s="28">
        <v>61.14</v>
      </c>
      <c r="U278" s="28">
        <v>81.82</v>
      </c>
      <c r="V278" s="28">
        <v>69.63</v>
      </c>
      <c r="W278" s="28">
        <v>72.27</v>
      </c>
      <c r="X278" s="28">
        <v>65.05</v>
      </c>
      <c r="Y278" s="28">
        <v>63</v>
      </c>
      <c r="Z278" s="28">
        <v>63.34</v>
      </c>
      <c r="AA278" s="28">
        <v>82.35</v>
      </c>
      <c r="AB278" s="28">
        <v>77.51</v>
      </c>
      <c r="AC278" s="28">
        <v>77.96</v>
      </c>
    </row>
    <row r="279" spans="1:29" ht="11.25">
      <c r="A279" s="28" t="s">
        <v>21</v>
      </c>
      <c r="B279" s="28" t="s">
        <v>268</v>
      </c>
      <c r="C279" s="28">
        <v>206</v>
      </c>
      <c r="D279" s="28">
        <v>1115</v>
      </c>
      <c r="E279" s="28">
        <v>1321</v>
      </c>
      <c r="F279" s="28">
        <v>63</v>
      </c>
      <c r="G279" s="28">
        <v>353</v>
      </c>
      <c r="H279" s="28">
        <v>416</v>
      </c>
      <c r="I279" s="28">
        <v>11</v>
      </c>
      <c r="J279" s="28">
        <v>29</v>
      </c>
      <c r="K279" s="28">
        <v>40</v>
      </c>
      <c r="L279" s="28">
        <v>130</v>
      </c>
      <c r="M279" s="28">
        <v>728</v>
      </c>
      <c r="N279" s="28">
        <v>858</v>
      </c>
      <c r="O279" s="28">
        <v>2</v>
      </c>
      <c r="P279" s="28">
        <v>5</v>
      </c>
      <c r="Q279" s="28">
        <v>7</v>
      </c>
      <c r="R279" s="28">
        <v>75.9</v>
      </c>
      <c r="S279" s="28">
        <v>74</v>
      </c>
      <c r="T279" s="28">
        <v>74.29</v>
      </c>
      <c r="U279" s="28">
        <v>78.57</v>
      </c>
      <c r="V279" s="28">
        <v>85.29</v>
      </c>
      <c r="W279" s="28">
        <v>83.33</v>
      </c>
      <c r="X279" s="28">
        <v>66.33</v>
      </c>
      <c r="Y279" s="28">
        <v>67.28</v>
      </c>
      <c r="Z279" s="28">
        <v>67.14</v>
      </c>
      <c r="AA279" s="28">
        <v>100</v>
      </c>
      <c r="AB279" s="28">
        <v>83.33</v>
      </c>
      <c r="AC279" s="28">
        <v>87.5</v>
      </c>
    </row>
    <row r="280" spans="1:29" ht="11.25">
      <c r="A280" s="28" t="s">
        <v>21</v>
      </c>
      <c r="B280" s="28" t="s">
        <v>269</v>
      </c>
      <c r="C280" s="28">
        <v>8637</v>
      </c>
      <c r="D280" s="28">
        <v>13314</v>
      </c>
      <c r="E280" s="28">
        <v>21951</v>
      </c>
      <c r="F280" s="28">
        <v>2417</v>
      </c>
      <c r="G280" s="28">
        <v>3620</v>
      </c>
      <c r="H280" s="28">
        <v>6037</v>
      </c>
      <c r="I280" s="28">
        <v>767</v>
      </c>
      <c r="J280" s="28">
        <v>1234</v>
      </c>
      <c r="K280" s="28">
        <v>2001</v>
      </c>
      <c r="L280" s="28">
        <v>5450</v>
      </c>
      <c r="M280" s="28">
        <v>8460</v>
      </c>
      <c r="N280" s="28">
        <v>13910</v>
      </c>
      <c r="O280" s="28">
        <v>3</v>
      </c>
      <c r="P280" s="28">
        <v>0</v>
      </c>
      <c r="Q280" s="28">
        <v>3</v>
      </c>
      <c r="R280" s="28">
        <v>64.33</v>
      </c>
      <c r="S280" s="28">
        <v>65.78</v>
      </c>
      <c r="T280" s="28">
        <v>65.19</v>
      </c>
      <c r="U280" s="28">
        <v>71.88</v>
      </c>
      <c r="V280" s="28">
        <v>72.33</v>
      </c>
      <c r="W280" s="28">
        <v>72.16</v>
      </c>
      <c r="X280" s="28">
        <v>64.4</v>
      </c>
      <c r="Y280" s="28">
        <v>64.56</v>
      </c>
      <c r="Z280" s="28">
        <v>64.49</v>
      </c>
      <c r="AA280" s="28">
        <v>75</v>
      </c>
      <c r="AB280" s="28">
        <v>0</v>
      </c>
      <c r="AC280" s="28">
        <v>75</v>
      </c>
    </row>
    <row r="281" spans="1:29" ht="11.25">
      <c r="A281" s="28" t="s">
        <v>21</v>
      </c>
      <c r="B281" s="28" t="s">
        <v>270</v>
      </c>
      <c r="C281" s="28">
        <v>914</v>
      </c>
      <c r="D281" s="28">
        <v>5105</v>
      </c>
      <c r="E281" s="28">
        <v>6019</v>
      </c>
      <c r="F281" s="28">
        <v>318</v>
      </c>
      <c r="G281" s="28">
        <v>1604</v>
      </c>
      <c r="H281" s="28">
        <v>1922</v>
      </c>
      <c r="I281" s="28">
        <v>30</v>
      </c>
      <c r="J281" s="28">
        <v>97</v>
      </c>
      <c r="K281" s="28">
        <v>127</v>
      </c>
      <c r="L281" s="28">
        <v>566</v>
      </c>
      <c r="M281" s="28">
        <v>3400</v>
      </c>
      <c r="N281" s="28">
        <v>3966</v>
      </c>
      <c r="O281" s="28">
        <v>0</v>
      </c>
      <c r="P281" s="28">
        <v>4</v>
      </c>
      <c r="Q281" s="28">
        <v>4</v>
      </c>
      <c r="R281" s="28">
        <v>81.33</v>
      </c>
      <c r="S281" s="28">
        <v>76.71</v>
      </c>
      <c r="T281" s="28">
        <v>77.44</v>
      </c>
      <c r="U281" s="28">
        <v>96.77</v>
      </c>
      <c r="V281" s="28">
        <v>69.29</v>
      </c>
      <c r="W281" s="28">
        <v>74.27</v>
      </c>
      <c r="X281" s="28">
        <v>85.5</v>
      </c>
      <c r="Y281" s="28">
        <v>78.23</v>
      </c>
      <c r="Z281" s="28">
        <v>79.19</v>
      </c>
      <c r="AA281" s="28">
        <v>0</v>
      </c>
      <c r="AB281" s="28">
        <v>80</v>
      </c>
      <c r="AC281" s="28">
        <v>80</v>
      </c>
    </row>
    <row r="282" spans="1:29" ht="11.25">
      <c r="A282" s="28" t="s">
        <v>21</v>
      </c>
      <c r="B282" s="28" t="s">
        <v>271</v>
      </c>
      <c r="C282" s="28">
        <v>109</v>
      </c>
      <c r="D282" s="28">
        <v>1020</v>
      </c>
      <c r="E282" s="28">
        <v>1129</v>
      </c>
      <c r="F282" s="28">
        <v>31</v>
      </c>
      <c r="G282" s="28">
        <v>297</v>
      </c>
      <c r="H282" s="28">
        <v>328</v>
      </c>
      <c r="I282" s="28">
        <v>3</v>
      </c>
      <c r="J282" s="28">
        <v>11</v>
      </c>
      <c r="K282" s="28">
        <v>14</v>
      </c>
      <c r="L282" s="28">
        <v>73</v>
      </c>
      <c r="M282" s="28">
        <v>708</v>
      </c>
      <c r="N282" s="28">
        <v>781</v>
      </c>
      <c r="O282" s="28">
        <v>2</v>
      </c>
      <c r="P282" s="28">
        <v>4</v>
      </c>
      <c r="Q282" s="28">
        <v>6</v>
      </c>
      <c r="R282" s="28">
        <v>77.5</v>
      </c>
      <c r="S282" s="28">
        <v>79.62</v>
      </c>
      <c r="T282" s="28">
        <v>79.42</v>
      </c>
      <c r="U282" s="28">
        <v>75</v>
      </c>
      <c r="V282" s="28">
        <v>64.71</v>
      </c>
      <c r="W282" s="28">
        <v>66.67</v>
      </c>
      <c r="X282" s="28">
        <v>61.86</v>
      </c>
      <c r="Y282" s="28">
        <v>75.56</v>
      </c>
      <c r="Z282" s="28">
        <v>74.03</v>
      </c>
      <c r="AA282" s="28">
        <v>66.67</v>
      </c>
      <c r="AB282" s="28">
        <v>44.44</v>
      </c>
      <c r="AC282" s="28">
        <v>50</v>
      </c>
    </row>
    <row r="283" spans="1:29" ht="11.25">
      <c r="A283" s="28" t="s">
        <v>21</v>
      </c>
      <c r="B283" s="28" t="s">
        <v>272</v>
      </c>
      <c r="C283" s="28">
        <v>662</v>
      </c>
      <c r="D283" s="28">
        <v>1534</v>
      </c>
      <c r="E283" s="28">
        <v>2196</v>
      </c>
      <c r="F283" s="28">
        <v>194</v>
      </c>
      <c r="G283" s="28">
        <v>444</v>
      </c>
      <c r="H283" s="28">
        <v>638</v>
      </c>
      <c r="I283" s="28">
        <v>92</v>
      </c>
      <c r="J283" s="28">
        <v>266</v>
      </c>
      <c r="K283" s="28">
        <v>358</v>
      </c>
      <c r="L283" s="28">
        <v>367</v>
      </c>
      <c r="M283" s="28">
        <v>808</v>
      </c>
      <c r="N283" s="28">
        <v>1175</v>
      </c>
      <c r="O283" s="28">
        <v>9</v>
      </c>
      <c r="P283" s="28">
        <v>16</v>
      </c>
      <c r="Q283" s="28">
        <v>25</v>
      </c>
      <c r="R283" s="28">
        <v>56.23</v>
      </c>
      <c r="S283" s="28">
        <v>51.39</v>
      </c>
      <c r="T283" s="28">
        <v>52.77</v>
      </c>
      <c r="U283" s="28">
        <v>59.74</v>
      </c>
      <c r="V283" s="28">
        <v>51.45</v>
      </c>
      <c r="W283" s="28">
        <v>53.35</v>
      </c>
      <c r="X283" s="28">
        <v>56.29</v>
      </c>
      <c r="Y283" s="28">
        <v>52.26</v>
      </c>
      <c r="Z283" s="28">
        <v>53.46</v>
      </c>
      <c r="AA283" s="28">
        <v>90</v>
      </c>
      <c r="AB283" s="28">
        <v>66.67</v>
      </c>
      <c r="AC283" s="28">
        <v>73.53</v>
      </c>
    </row>
    <row r="284" spans="1:29" ht="11.25">
      <c r="A284" s="28" t="s">
        <v>21</v>
      </c>
      <c r="B284" s="28" t="s">
        <v>273</v>
      </c>
      <c r="C284" s="28">
        <v>101</v>
      </c>
      <c r="D284" s="28">
        <v>1413</v>
      </c>
      <c r="E284" s="28">
        <v>1514</v>
      </c>
      <c r="F284" s="28">
        <v>30</v>
      </c>
      <c r="G284" s="28">
        <v>505</v>
      </c>
      <c r="H284" s="28">
        <v>535</v>
      </c>
      <c r="I284" s="28">
        <v>11</v>
      </c>
      <c r="J284" s="28">
        <v>190</v>
      </c>
      <c r="K284" s="28">
        <v>201</v>
      </c>
      <c r="L284" s="28">
        <v>59</v>
      </c>
      <c r="M284" s="28">
        <v>708</v>
      </c>
      <c r="N284" s="28">
        <v>767</v>
      </c>
      <c r="O284" s="28">
        <v>1</v>
      </c>
      <c r="P284" s="28">
        <v>10</v>
      </c>
      <c r="Q284" s="28">
        <v>11</v>
      </c>
      <c r="R284" s="28">
        <v>76.92</v>
      </c>
      <c r="S284" s="28">
        <v>82.52</v>
      </c>
      <c r="T284" s="28">
        <v>82.18</v>
      </c>
      <c r="U284" s="28">
        <v>52.38</v>
      </c>
      <c r="V284" s="28">
        <v>56.55</v>
      </c>
      <c r="W284" s="28">
        <v>56.3</v>
      </c>
      <c r="X284" s="28">
        <v>75.64</v>
      </c>
      <c r="Y284" s="28">
        <v>77.97</v>
      </c>
      <c r="Z284" s="28">
        <v>77.79</v>
      </c>
      <c r="AA284" s="28">
        <v>33.33</v>
      </c>
      <c r="AB284" s="28">
        <v>66.67</v>
      </c>
      <c r="AC284" s="28">
        <v>61.11</v>
      </c>
    </row>
    <row r="285" spans="1:29" ht="11.25">
      <c r="A285" s="28" t="s">
        <v>21</v>
      </c>
      <c r="B285" s="28" t="s">
        <v>274</v>
      </c>
      <c r="C285" s="28">
        <v>34</v>
      </c>
      <c r="D285" s="28">
        <v>492</v>
      </c>
      <c r="E285" s="28">
        <v>526</v>
      </c>
      <c r="F285" s="28">
        <v>12</v>
      </c>
      <c r="G285" s="28">
        <v>250</v>
      </c>
      <c r="H285" s="28">
        <v>262</v>
      </c>
      <c r="I285" s="28">
        <v>3</v>
      </c>
      <c r="J285" s="28">
        <v>9</v>
      </c>
      <c r="K285" s="28">
        <v>12</v>
      </c>
      <c r="L285" s="28">
        <v>18</v>
      </c>
      <c r="M285" s="28">
        <v>228</v>
      </c>
      <c r="N285" s="28">
        <v>246</v>
      </c>
      <c r="O285" s="28">
        <v>1</v>
      </c>
      <c r="P285" s="28">
        <v>5</v>
      </c>
      <c r="Q285" s="28">
        <v>6</v>
      </c>
      <c r="R285" s="28">
        <v>75</v>
      </c>
      <c r="S285" s="28">
        <v>82.24</v>
      </c>
      <c r="T285" s="28">
        <v>81.88</v>
      </c>
      <c r="U285" s="28">
        <v>100</v>
      </c>
      <c r="V285" s="28">
        <v>45</v>
      </c>
      <c r="W285" s="28">
        <v>52.17</v>
      </c>
      <c r="X285" s="28">
        <v>78.26</v>
      </c>
      <c r="Y285" s="28">
        <v>69.51</v>
      </c>
      <c r="Z285" s="28">
        <v>70.09</v>
      </c>
      <c r="AA285" s="28">
        <v>100</v>
      </c>
      <c r="AB285" s="28">
        <v>100</v>
      </c>
      <c r="AC285" s="28">
        <v>100</v>
      </c>
    </row>
    <row r="286" spans="1:29" ht="11.25">
      <c r="A286" s="28" t="s">
        <v>21</v>
      </c>
      <c r="B286" s="28" t="s">
        <v>277</v>
      </c>
      <c r="C286" s="28">
        <v>301</v>
      </c>
      <c r="D286" s="28">
        <v>1339</v>
      </c>
      <c r="E286" s="28">
        <v>1640</v>
      </c>
      <c r="F286" s="28">
        <v>83</v>
      </c>
      <c r="G286" s="28">
        <v>390</v>
      </c>
      <c r="H286" s="28">
        <v>473</v>
      </c>
      <c r="I286" s="28">
        <v>12</v>
      </c>
      <c r="J286" s="28">
        <v>41</v>
      </c>
      <c r="K286" s="28">
        <v>53</v>
      </c>
      <c r="L286" s="28">
        <v>201</v>
      </c>
      <c r="M286" s="28">
        <v>895</v>
      </c>
      <c r="N286" s="28">
        <v>1096</v>
      </c>
      <c r="O286" s="28">
        <v>5</v>
      </c>
      <c r="P286" s="28">
        <v>13</v>
      </c>
      <c r="Q286" s="28">
        <v>18</v>
      </c>
      <c r="R286" s="28">
        <v>58.87</v>
      </c>
      <c r="S286" s="28">
        <v>58.21</v>
      </c>
      <c r="T286" s="28">
        <v>58.32</v>
      </c>
      <c r="U286" s="28">
        <v>60</v>
      </c>
      <c r="V286" s="28">
        <v>41</v>
      </c>
      <c r="W286" s="28">
        <v>44.17</v>
      </c>
      <c r="X286" s="28">
        <v>48.67</v>
      </c>
      <c r="Y286" s="28">
        <v>47.78</v>
      </c>
      <c r="Z286" s="28">
        <v>47.94</v>
      </c>
      <c r="AA286" s="28">
        <v>100</v>
      </c>
      <c r="AB286" s="28">
        <v>76.47</v>
      </c>
      <c r="AC286" s="28">
        <v>81.82</v>
      </c>
    </row>
    <row r="287" spans="1:29" ht="11.25">
      <c r="A287" s="25" t="s">
        <v>21</v>
      </c>
      <c r="B287" s="25" t="s">
        <v>276</v>
      </c>
      <c r="C287" s="25">
        <v>12803</v>
      </c>
      <c r="D287" s="25">
        <v>21331</v>
      </c>
      <c r="E287" s="25">
        <v>34134</v>
      </c>
      <c r="F287" s="25">
        <v>2440</v>
      </c>
      <c r="G287" s="25">
        <v>3943</v>
      </c>
      <c r="H287" s="25">
        <v>6383</v>
      </c>
      <c r="I287" s="25">
        <v>1709</v>
      </c>
      <c r="J287" s="25">
        <v>2716</v>
      </c>
      <c r="K287" s="25">
        <v>4425</v>
      </c>
      <c r="L287" s="25">
        <v>8595</v>
      </c>
      <c r="M287" s="25">
        <v>14578</v>
      </c>
      <c r="N287" s="25">
        <v>23173</v>
      </c>
      <c r="O287" s="25">
        <v>59</v>
      </c>
      <c r="P287" s="25">
        <v>94</v>
      </c>
      <c r="Q287" s="25">
        <v>153</v>
      </c>
      <c r="R287" s="25">
        <v>54.66</v>
      </c>
      <c r="S287" s="25">
        <v>50.57</v>
      </c>
      <c r="T287" s="25">
        <v>52.06</v>
      </c>
      <c r="U287" s="25">
        <v>54.36</v>
      </c>
      <c r="V287" s="25">
        <v>50.86</v>
      </c>
      <c r="W287" s="25">
        <v>52.16</v>
      </c>
      <c r="X287" s="25">
        <v>54.95</v>
      </c>
      <c r="Y287" s="25">
        <v>50.55</v>
      </c>
      <c r="Z287" s="25">
        <v>52.1</v>
      </c>
      <c r="AA287" s="25">
        <v>49.17</v>
      </c>
      <c r="AB287" s="25">
        <v>48.7</v>
      </c>
      <c r="AC287" s="25">
        <v>48.88</v>
      </c>
    </row>
    <row r="288" spans="1:29" ht="11.25">
      <c r="A288" s="28"/>
      <c r="B288" s="28"/>
      <c r="C288" s="31">
        <f aca="true" t="shared" si="9" ref="C288:Q288">SUM(C265:C287)</f>
        <v>40789</v>
      </c>
      <c r="D288" s="31">
        <f t="shared" si="9"/>
        <v>89233</v>
      </c>
      <c r="E288" s="31">
        <f t="shared" si="9"/>
        <v>130022</v>
      </c>
      <c r="F288" s="31">
        <f t="shared" si="9"/>
        <v>10942</v>
      </c>
      <c r="G288" s="31">
        <f t="shared" si="9"/>
        <v>24358</v>
      </c>
      <c r="H288" s="31">
        <f t="shared" si="9"/>
        <v>35300</v>
      </c>
      <c r="I288" s="31">
        <f t="shared" si="9"/>
        <v>6153</v>
      </c>
      <c r="J288" s="31">
        <f t="shared" si="9"/>
        <v>11462</v>
      </c>
      <c r="K288" s="31">
        <f t="shared" si="9"/>
        <v>17615</v>
      </c>
      <c r="L288" s="31">
        <f t="shared" si="9"/>
        <v>23424</v>
      </c>
      <c r="M288" s="31">
        <f t="shared" si="9"/>
        <v>52690</v>
      </c>
      <c r="N288" s="31">
        <f t="shared" si="9"/>
        <v>76114</v>
      </c>
      <c r="O288" s="31">
        <f t="shared" si="9"/>
        <v>270</v>
      </c>
      <c r="P288" s="31">
        <f t="shared" si="9"/>
        <v>723</v>
      </c>
      <c r="Q288" s="31">
        <f t="shared" si="9"/>
        <v>993</v>
      </c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</row>
    <row r="299" spans="1:29" ht="11.25">
      <c r="A299" s="26" t="s">
        <v>57</v>
      </c>
      <c r="B299" s="26" t="s">
        <v>198</v>
      </c>
      <c r="C299" s="26" t="s">
        <v>199</v>
      </c>
      <c r="D299" s="26"/>
      <c r="E299" s="26"/>
      <c r="F299" s="26" t="s">
        <v>4</v>
      </c>
      <c r="G299" s="26"/>
      <c r="H299" s="26"/>
      <c r="I299" s="26" t="s">
        <v>5</v>
      </c>
      <c r="J299" s="26"/>
      <c r="K299" s="26"/>
      <c r="L299" s="26" t="s">
        <v>6</v>
      </c>
      <c r="M299" s="26"/>
      <c r="N299" s="26"/>
      <c r="O299" s="26" t="s">
        <v>7</v>
      </c>
      <c r="P299" s="26"/>
      <c r="Q299" s="26"/>
      <c r="R299" s="26" t="s">
        <v>8</v>
      </c>
      <c r="S299" s="26"/>
      <c r="T299" s="26"/>
      <c r="U299" s="26" t="s">
        <v>9</v>
      </c>
      <c r="V299" s="26"/>
      <c r="W299" s="26"/>
      <c r="X299" s="26" t="s">
        <v>200</v>
      </c>
      <c r="Y299" s="26"/>
      <c r="Z299" s="26"/>
      <c r="AA299" s="26" t="s">
        <v>10</v>
      </c>
      <c r="AB299" s="26"/>
      <c r="AC299" s="26"/>
    </row>
    <row r="300" spans="1:29" ht="11.25">
      <c r="A300" s="26"/>
      <c r="B300" s="26"/>
      <c r="C300" s="27" t="s">
        <v>1</v>
      </c>
      <c r="D300" s="27" t="s">
        <v>2</v>
      </c>
      <c r="E300" s="27" t="s">
        <v>3</v>
      </c>
      <c r="F300" s="27" t="s">
        <v>1</v>
      </c>
      <c r="G300" s="27" t="s">
        <v>2</v>
      </c>
      <c r="H300" s="27" t="s">
        <v>3</v>
      </c>
      <c r="I300" s="27" t="s">
        <v>1</v>
      </c>
      <c r="J300" s="27" t="s">
        <v>2</v>
      </c>
      <c r="K300" s="27" t="s">
        <v>3</v>
      </c>
      <c r="L300" s="27" t="s">
        <v>1</v>
      </c>
      <c r="M300" s="27" t="s">
        <v>2</v>
      </c>
      <c r="N300" s="27" t="s">
        <v>3</v>
      </c>
      <c r="O300" s="27" t="s">
        <v>1</v>
      </c>
      <c r="P300" s="27" t="s">
        <v>2</v>
      </c>
      <c r="Q300" s="27" t="s">
        <v>3</v>
      </c>
      <c r="R300" s="27" t="s">
        <v>1</v>
      </c>
      <c r="S300" s="27" t="s">
        <v>2</v>
      </c>
      <c r="T300" s="27" t="s">
        <v>3</v>
      </c>
      <c r="U300" s="27" t="s">
        <v>1</v>
      </c>
      <c r="V300" s="27" t="s">
        <v>2</v>
      </c>
      <c r="W300" s="27" t="s">
        <v>3</v>
      </c>
      <c r="X300" s="27" t="s">
        <v>1</v>
      </c>
      <c r="Y300" s="27" t="s">
        <v>2</v>
      </c>
      <c r="Z300" s="27" t="s">
        <v>3</v>
      </c>
      <c r="AA300" s="27" t="s">
        <v>1</v>
      </c>
      <c r="AB300" s="27" t="s">
        <v>2</v>
      </c>
      <c r="AC300" s="27" t="s">
        <v>3</v>
      </c>
    </row>
    <row r="301" spans="1:29" ht="11.25">
      <c r="A301" s="28" t="s">
        <v>22</v>
      </c>
      <c r="B301" s="28" t="s">
        <v>278</v>
      </c>
      <c r="C301" s="28">
        <v>1659</v>
      </c>
      <c r="D301" s="28">
        <v>78</v>
      </c>
      <c r="E301" s="28">
        <v>1737</v>
      </c>
      <c r="F301" s="28">
        <v>307</v>
      </c>
      <c r="G301" s="28">
        <v>20</v>
      </c>
      <c r="H301" s="28">
        <v>327</v>
      </c>
      <c r="I301" s="28">
        <v>143</v>
      </c>
      <c r="J301" s="28">
        <v>19</v>
      </c>
      <c r="K301" s="28">
        <v>162</v>
      </c>
      <c r="L301" s="28">
        <v>1039</v>
      </c>
      <c r="M301" s="28">
        <v>37</v>
      </c>
      <c r="N301" s="28">
        <v>1076</v>
      </c>
      <c r="O301" s="28">
        <v>169</v>
      </c>
      <c r="P301" s="28">
        <v>2</v>
      </c>
      <c r="Q301" s="28">
        <v>171</v>
      </c>
      <c r="R301" s="28">
        <v>18.51</v>
      </c>
      <c r="S301" s="28">
        <v>25.64</v>
      </c>
      <c r="T301" s="28">
        <v>18.83</v>
      </c>
      <c r="U301" s="28">
        <v>8.62</v>
      </c>
      <c r="V301" s="28">
        <v>24.36</v>
      </c>
      <c r="W301" s="28">
        <v>9.33</v>
      </c>
      <c r="X301" s="28">
        <v>62.63</v>
      </c>
      <c r="Y301" s="28">
        <v>47.44</v>
      </c>
      <c r="Z301" s="28">
        <v>61.95</v>
      </c>
      <c r="AA301" s="28">
        <v>10.19</v>
      </c>
      <c r="AB301" s="28">
        <v>2.56</v>
      </c>
      <c r="AC301" s="28">
        <v>9.84</v>
      </c>
    </row>
    <row r="305" spans="1:29" ht="11.25">
      <c r="A305" s="26" t="s">
        <v>57</v>
      </c>
      <c r="B305" s="26" t="s">
        <v>198</v>
      </c>
      <c r="C305" s="26" t="s">
        <v>236</v>
      </c>
      <c r="D305" s="26"/>
      <c r="E305" s="26"/>
      <c r="F305" s="26" t="s">
        <v>4</v>
      </c>
      <c r="G305" s="26"/>
      <c r="H305" s="26"/>
      <c r="I305" s="26" t="s">
        <v>5</v>
      </c>
      <c r="J305" s="26"/>
      <c r="K305" s="26"/>
      <c r="L305" s="26" t="s">
        <v>6</v>
      </c>
      <c r="M305" s="26"/>
      <c r="N305" s="26"/>
      <c r="O305" s="26" t="s">
        <v>7</v>
      </c>
      <c r="P305" s="26"/>
      <c r="Q305" s="26"/>
      <c r="R305" s="26" t="s">
        <v>8</v>
      </c>
      <c r="S305" s="26"/>
      <c r="T305" s="26"/>
      <c r="U305" s="26" t="s">
        <v>9</v>
      </c>
      <c r="V305" s="26"/>
      <c r="W305" s="26"/>
      <c r="X305" s="26" t="s">
        <v>200</v>
      </c>
      <c r="Y305" s="26"/>
      <c r="Z305" s="26"/>
      <c r="AA305" s="26" t="s">
        <v>10</v>
      </c>
      <c r="AB305" s="26"/>
      <c r="AC305" s="26"/>
    </row>
    <row r="306" spans="1:29" ht="11.25">
      <c r="A306" s="26"/>
      <c r="B306" s="26"/>
      <c r="C306" s="27" t="s">
        <v>1</v>
      </c>
      <c r="D306" s="27" t="s">
        <v>2</v>
      </c>
      <c r="E306" s="27" t="s">
        <v>3</v>
      </c>
      <c r="F306" s="27" t="s">
        <v>1</v>
      </c>
      <c r="G306" s="27" t="s">
        <v>2</v>
      </c>
      <c r="H306" s="27" t="s">
        <v>3</v>
      </c>
      <c r="I306" s="27" t="s">
        <v>1</v>
      </c>
      <c r="J306" s="27" t="s">
        <v>2</v>
      </c>
      <c r="K306" s="27" t="s">
        <v>3</v>
      </c>
      <c r="L306" s="27" t="s">
        <v>1</v>
      </c>
      <c r="M306" s="27" t="s">
        <v>2</v>
      </c>
      <c r="N306" s="27" t="s">
        <v>3</v>
      </c>
      <c r="O306" s="27" t="s">
        <v>1</v>
      </c>
      <c r="P306" s="27" t="s">
        <v>2</v>
      </c>
      <c r="Q306" s="27" t="s">
        <v>3</v>
      </c>
      <c r="R306" s="27" t="s">
        <v>1</v>
      </c>
      <c r="S306" s="27" t="s">
        <v>2</v>
      </c>
      <c r="T306" s="27" t="s">
        <v>3</v>
      </c>
      <c r="U306" s="27" t="s">
        <v>1</v>
      </c>
      <c r="V306" s="27" t="s">
        <v>2</v>
      </c>
      <c r="W306" s="27" t="s">
        <v>3</v>
      </c>
      <c r="X306" s="27" t="s">
        <v>1</v>
      </c>
      <c r="Y306" s="27" t="s">
        <v>2</v>
      </c>
      <c r="Z306" s="27" t="s">
        <v>3</v>
      </c>
      <c r="AA306" s="27" t="s">
        <v>1</v>
      </c>
      <c r="AB306" s="27" t="s">
        <v>2</v>
      </c>
      <c r="AC306" s="27" t="s">
        <v>3</v>
      </c>
    </row>
    <row r="307" spans="1:29" ht="11.25">
      <c r="A307" s="28" t="s">
        <v>22</v>
      </c>
      <c r="B307" s="28" t="s">
        <v>278</v>
      </c>
      <c r="C307" s="28">
        <v>1603</v>
      </c>
      <c r="D307" s="28">
        <v>77</v>
      </c>
      <c r="E307" s="28">
        <v>1680</v>
      </c>
      <c r="F307" s="28">
        <v>295</v>
      </c>
      <c r="G307" s="28">
        <v>20</v>
      </c>
      <c r="H307" s="28">
        <v>315</v>
      </c>
      <c r="I307" s="28">
        <v>137</v>
      </c>
      <c r="J307" s="28">
        <v>19</v>
      </c>
      <c r="K307" s="28">
        <v>156</v>
      </c>
      <c r="L307" s="28">
        <v>1004</v>
      </c>
      <c r="M307" s="28">
        <v>36</v>
      </c>
      <c r="N307" s="28">
        <v>1040</v>
      </c>
      <c r="O307" s="28">
        <v>166</v>
      </c>
      <c r="P307" s="28">
        <v>2</v>
      </c>
      <c r="Q307" s="28">
        <v>168</v>
      </c>
      <c r="R307" s="28">
        <v>96.09</v>
      </c>
      <c r="S307" s="28">
        <v>100</v>
      </c>
      <c r="T307" s="28">
        <v>96.33</v>
      </c>
      <c r="U307" s="28">
        <v>95.8</v>
      </c>
      <c r="V307" s="28">
        <v>100</v>
      </c>
      <c r="W307" s="28">
        <v>96.3</v>
      </c>
      <c r="X307" s="28">
        <v>96.63</v>
      </c>
      <c r="Y307" s="28">
        <v>97.3</v>
      </c>
      <c r="Z307" s="28">
        <v>96.65</v>
      </c>
      <c r="AA307" s="28">
        <v>98.22</v>
      </c>
      <c r="AB307" s="28">
        <v>100</v>
      </c>
      <c r="AC307" s="28">
        <v>98.25</v>
      </c>
    </row>
    <row r="323" spans="1:29" ht="11.25">
      <c r="A323" s="26" t="s">
        <v>57</v>
      </c>
      <c r="B323" s="26" t="s">
        <v>198</v>
      </c>
      <c r="C323" s="26" t="s">
        <v>199</v>
      </c>
      <c r="D323" s="26"/>
      <c r="E323" s="26"/>
      <c r="F323" s="26" t="s">
        <v>4</v>
      </c>
      <c r="G323" s="26"/>
      <c r="H323" s="26"/>
      <c r="I323" s="26" t="s">
        <v>5</v>
      </c>
      <c r="J323" s="26"/>
      <c r="K323" s="26"/>
      <c r="L323" s="26" t="s">
        <v>6</v>
      </c>
      <c r="M323" s="26"/>
      <c r="N323" s="26"/>
      <c r="O323" s="26" t="s">
        <v>7</v>
      </c>
      <c r="P323" s="26"/>
      <c r="Q323" s="26"/>
      <c r="R323" s="26" t="s">
        <v>8</v>
      </c>
      <c r="S323" s="26"/>
      <c r="T323" s="26"/>
      <c r="U323" s="26" t="s">
        <v>9</v>
      </c>
      <c r="V323" s="26"/>
      <c r="W323" s="26"/>
      <c r="X323" s="26" t="s">
        <v>200</v>
      </c>
      <c r="Y323" s="26"/>
      <c r="Z323" s="26"/>
      <c r="AA323" s="26" t="s">
        <v>10</v>
      </c>
      <c r="AB323" s="26"/>
      <c r="AC323" s="26"/>
    </row>
    <row r="324" spans="1:29" ht="11.25">
      <c r="A324" s="26"/>
      <c r="B324" s="26"/>
      <c r="C324" s="27" t="s">
        <v>1</v>
      </c>
      <c r="D324" s="27" t="s">
        <v>2</v>
      </c>
      <c r="E324" s="27" t="s">
        <v>3</v>
      </c>
      <c r="F324" s="27" t="s">
        <v>1</v>
      </c>
      <c r="G324" s="27" t="s">
        <v>2</v>
      </c>
      <c r="H324" s="27" t="s">
        <v>3</v>
      </c>
      <c r="I324" s="27" t="s">
        <v>1</v>
      </c>
      <c r="J324" s="27" t="s">
        <v>2</v>
      </c>
      <c r="K324" s="27" t="s">
        <v>3</v>
      </c>
      <c r="L324" s="27" t="s">
        <v>1</v>
      </c>
      <c r="M324" s="27" t="s">
        <v>2</v>
      </c>
      <c r="N324" s="27" t="s">
        <v>3</v>
      </c>
      <c r="O324" s="27" t="s">
        <v>1</v>
      </c>
      <c r="P324" s="27" t="s">
        <v>2</v>
      </c>
      <c r="Q324" s="27" t="s">
        <v>3</v>
      </c>
      <c r="R324" s="27" t="s">
        <v>1</v>
      </c>
      <c r="S324" s="27" t="s">
        <v>2</v>
      </c>
      <c r="T324" s="27" t="s">
        <v>3</v>
      </c>
      <c r="U324" s="27" t="s">
        <v>1</v>
      </c>
      <c r="V324" s="27" t="s">
        <v>2</v>
      </c>
      <c r="W324" s="27" t="s">
        <v>3</v>
      </c>
      <c r="X324" s="27" t="s">
        <v>1</v>
      </c>
      <c r="Y324" s="27" t="s">
        <v>2</v>
      </c>
      <c r="Z324" s="27" t="s">
        <v>3</v>
      </c>
      <c r="AA324" s="27" t="s">
        <v>1</v>
      </c>
      <c r="AB324" s="27" t="s">
        <v>2</v>
      </c>
      <c r="AC324" s="27" t="s">
        <v>3</v>
      </c>
    </row>
    <row r="325" spans="1:29" ht="11.25">
      <c r="A325" s="28" t="s">
        <v>279</v>
      </c>
      <c r="B325" s="28" t="s">
        <v>280</v>
      </c>
      <c r="C325" s="28">
        <v>14958</v>
      </c>
      <c r="D325" s="28">
        <v>21791</v>
      </c>
      <c r="E325" s="28">
        <v>36749</v>
      </c>
      <c r="F325" s="28">
        <v>1585</v>
      </c>
      <c r="G325" s="28">
        <v>2028</v>
      </c>
      <c r="H325" s="28">
        <v>3613</v>
      </c>
      <c r="I325" s="28">
        <v>161</v>
      </c>
      <c r="J325" s="28">
        <v>224</v>
      </c>
      <c r="K325" s="28">
        <v>385</v>
      </c>
      <c r="L325" s="28">
        <v>12991</v>
      </c>
      <c r="M325" s="28">
        <v>19254</v>
      </c>
      <c r="N325" s="28">
        <v>32245</v>
      </c>
      <c r="O325" s="28">
        <v>221</v>
      </c>
      <c r="P325" s="28">
        <v>285</v>
      </c>
      <c r="Q325" s="28">
        <v>506</v>
      </c>
      <c r="R325" s="28">
        <v>10.6</v>
      </c>
      <c r="S325" s="28">
        <v>9.31</v>
      </c>
      <c r="T325" s="28">
        <v>9.83</v>
      </c>
      <c r="U325" s="28">
        <v>1.08</v>
      </c>
      <c r="V325" s="28">
        <v>1.03</v>
      </c>
      <c r="W325" s="28">
        <v>1.05</v>
      </c>
      <c r="X325" s="28">
        <v>86.85</v>
      </c>
      <c r="Y325" s="28">
        <v>88.36</v>
      </c>
      <c r="Z325" s="28">
        <v>87.74</v>
      </c>
      <c r="AA325" s="28">
        <v>1.48</v>
      </c>
      <c r="AB325" s="28">
        <v>1.31</v>
      </c>
      <c r="AC325" s="28">
        <v>1.38</v>
      </c>
    </row>
    <row r="326" spans="1:29" ht="11.25">
      <c r="A326" s="28" t="s">
        <v>279</v>
      </c>
      <c r="B326" s="28" t="s">
        <v>281</v>
      </c>
      <c r="C326" s="28">
        <v>8125</v>
      </c>
      <c r="D326" s="28">
        <v>13354</v>
      </c>
      <c r="E326" s="28">
        <v>21479</v>
      </c>
      <c r="F326" s="28">
        <v>525</v>
      </c>
      <c r="G326" s="28">
        <v>1057</v>
      </c>
      <c r="H326" s="28">
        <v>1582</v>
      </c>
      <c r="I326" s="28">
        <v>2620</v>
      </c>
      <c r="J326" s="28">
        <v>3535</v>
      </c>
      <c r="K326" s="28">
        <v>6155</v>
      </c>
      <c r="L326" s="28">
        <v>4946</v>
      </c>
      <c r="M326" s="28">
        <v>8718</v>
      </c>
      <c r="N326" s="28">
        <v>13664</v>
      </c>
      <c r="O326" s="28">
        <v>34</v>
      </c>
      <c r="P326" s="28">
        <v>44</v>
      </c>
      <c r="Q326" s="28">
        <v>78</v>
      </c>
      <c r="R326" s="28">
        <v>6.46</v>
      </c>
      <c r="S326" s="28">
        <v>7.92</v>
      </c>
      <c r="T326" s="28">
        <v>7.37</v>
      </c>
      <c r="U326" s="28">
        <v>32.25</v>
      </c>
      <c r="V326" s="28">
        <v>26.47</v>
      </c>
      <c r="W326" s="28">
        <v>28.66</v>
      </c>
      <c r="X326" s="28">
        <v>60.87</v>
      </c>
      <c r="Y326" s="28">
        <v>65.28</v>
      </c>
      <c r="Z326" s="28">
        <v>63.62</v>
      </c>
      <c r="AA326" s="28">
        <v>0.42</v>
      </c>
      <c r="AB326" s="28">
        <v>0.33</v>
      </c>
      <c r="AC326" s="28">
        <v>0.36</v>
      </c>
    </row>
    <row r="327" spans="1:29" ht="11.25">
      <c r="A327" s="28" t="s">
        <v>279</v>
      </c>
      <c r="B327" s="28" t="s">
        <v>282</v>
      </c>
      <c r="C327" s="28">
        <v>3818</v>
      </c>
      <c r="D327" s="28">
        <v>10401</v>
      </c>
      <c r="E327" s="28">
        <v>14219</v>
      </c>
      <c r="F327" s="28">
        <v>380</v>
      </c>
      <c r="G327" s="28">
        <v>1383</v>
      </c>
      <c r="H327" s="28">
        <v>1763</v>
      </c>
      <c r="I327" s="28">
        <v>1054</v>
      </c>
      <c r="J327" s="28">
        <v>2473</v>
      </c>
      <c r="K327" s="28">
        <v>3527</v>
      </c>
      <c r="L327" s="28">
        <v>2371</v>
      </c>
      <c r="M327" s="28">
        <v>6492</v>
      </c>
      <c r="N327" s="28">
        <v>8863</v>
      </c>
      <c r="O327" s="28">
        <v>13</v>
      </c>
      <c r="P327" s="28">
        <v>53</v>
      </c>
      <c r="Q327" s="28">
        <v>66</v>
      </c>
      <c r="R327" s="28">
        <v>9.95</v>
      </c>
      <c r="S327" s="28">
        <v>13.3</v>
      </c>
      <c r="T327" s="28">
        <v>12.4</v>
      </c>
      <c r="U327" s="28">
        <v>27.61</v>
      </c>
      <c r="V327" s="28">
        <v>23.78</v>
      </c>
      <c r="W327" s="28">
        <v>24.8</v>
      </c>
      <c r="X327" s="28">
        <v>62.1</v>
      </c>
      <c r="Y327" s="28">
        <v>62.42</v>
      </c>
      <c r="Z327" s="28">
        <v>62.33</v>
      </c>
      <c r="AA327" s="28">
        <v>0.34</v>
      </c>
      <c r="AB327" s="28">
        <v>0.51</v>
      </c>
      <c r="AC327" s="28">
        <v>0.46</v>
      </c>
    </row>
    <row r="328" spans="1:29" ht="11.25">
      <c r="A328" s="28" t="s">
        <v>279</v>
      </c>
      <c r="B328" s="28" t="s">
        <v>283</v>
      </c>
      <c r="C328" s="28">
        <v>8475</v>
      </c>
      <c r="D328" s="28">
        <v>16986</v>
      </c>
      <c r="E328" s="28">
        <v>25461</v>
      </c>
      <c r="F328" s="28">
        <v>1575</v>
      </c>
      <c r="G328" s="28">
        <v>2797</v>
      </c>
      <c r="H328" s="28">
        <v>4372</v>
      </c>
      <c r="I328" s="28">
        <v>148</v>
      </c>
      <c r="J328" s="28">
        <v>236</v>
      </c>
      <c r="K328" s="28">
        <v>384</v>
      </c>
      <c r="L328" s="28">
        <v>6463</v>
      </c>
      <c r="M328" s="28">
        <v>13362</v>
      </c>
      <c r="N328" s="28">
        <v>19825</v>
      </c>
      <c r="O328" s="28">
        <v>289</v>
      </c>
      <c r="P328" s="28">
        <v>591</v>
      </c>
      <c r="Q328" s="28">
        <v>880</v>
      </c>
      <c r="R328" s="28">
        <v>18.58</v>
      </c>
      <c r="S328" s="28">
        <v>16.47</v>
      </c>
      <c r="T328" s="28">
        <v>17.17</v>
      </c>
      <c r="U328" s="28">
        <v>1.75</v>
      </c>
      <c r="V328" s="28">
        <v>1.39</v>
      </c>
      <c r="W328" s="28">
        <v>1.51</v>
      </c>
      <c r="X328" s="28">
        <v>76.26</v>
      </c>
      <c r="Y328" s="28">
        <v>78.66</v>
      </c>
      <c r="Z328" s="28">
        <v>77.86</v>
      </c>
      <c r="AA328" s="28">
        <v>3.41</v>
      </c>
      <c r="AB328" s="28">
        <v>3.48</v>
      </c>
      <c r="AC328" s="28">
        <v>3.46</v>
      </c>
    </row>
    <row r="329" spans="1:29" ht="11.25">
      <c r="A329" s="28" t="s">
        <v>279</v>
      </c>
      <c r="B329" s="28" t="s">
        <v>284</v>
      </c>
      <c r="C329" s="28">
        <v>9294</v>
      </c>
      <c r="D329" s="28">
        <v>15567</v>
      </c>
      <c r="E329" s="28">
        <v>24861</v>
      </c>
      <c r="F329" s="28">
        <v>2097</v>
      </c>
      <c r="G329" s="28">
        <v>3476</v>
      </c>
      <c r="H329" s="28">
        <v>5573</v>
      </c>
      <c r="I329" s="28">
        <v>208</v>
      </c>
      <c r="J329" s="28">
        <v>401</v>
      </c>
      <c r="K329" s="28">
        <v>609</v>
      </c>
      <c r="L329" s="28">
        <v>6285</v>
      </c>
      <c r="M329" s="28">
        <v>10735</v>
      </c>
      <c r="N329" s="28">
        <v>17020</v>
      </c>
      <c r="O329" s="28">
        <v>704</v>
      </c>
      <c r="P329" s="28">
        <v>955</v>
      </c>
      <c r="Q329" s="28">
        <v>1659</v>
      </c>
      <c r="R329" s="28">
        <v>22.56</v>
      </c>
      <c r="S329" s="28">
        <v>22.33</v>
      </c>
      <c r="T329" s="28">
        <v>22.42</v>
      </c>
      <c r="U329" s="28">
        <v>2.24</v>
      </c>
      <c r="V329" s="28">
        <v>2.58</v>
      </c>
      <c r="W329" s="28">
        <v>2.45</v>
      </c>
      <c r="X329" s="28">
        <v>67.62</v>
      </c>
      <c r="Y329" s="28">
        <v>68.96</v>
      </c>
      <c r="Z329" s="28">
        <v>68.46</v>
      </c>
      <c r="AA329" s="28">
        <v>7.57</v>
      </c>
      <c r="AB329" s="28">
        <v>6.13</v>
      </c>
      <c r="AC329" s="28">
        <v>6.67</v>
      </c>
    </row>
    <row r="330" spans="1:29" ht="11.25">
      <c r="A330" s="28" t="s">
        <v>279</v>
      </c>
      <c r="B330" s="28" t="s">
        <v>285</v>
      </c>
      <c r="C330" s="28">
        <v>28344</v>
      </c>
      <c r="D330" s="28">
        <v>38888</v>
      </c>
      <c r="E330" s="28">
        <v>67232</v>
      </c>
      <c r="F330" s="28">
        <v>6956</v>
      </c>
      <c r="G330" s="28">
        <v>9484</v>
      </c>
      <c r="H330" s="28">
        <v>16440</v>
      </c>
      <c r="I330" s="28">
        <v>3526</v>
      </c>
      <c r="J330" s="28">
        <v>4833</v>
      </c>
      <c r="K330" s="28">
        <v>8359</v>
      </c>
      <c r="L330" s="28">
        <v>16757</v>
      </c>
      <c r="M330" s="28">
        <v>23238</v>
      </c>
      <c r="N330" s="28">
        <v>39995</v>
      </c>
      <c r="O330" s="28">
        <v>1105</v>
      </c>
      <c r="P330" s="28">
        <v>1333</v>
      </c>
      <c r="Q330" s="28">
        <v>2438</v>
      </c>
      <c r="R330" s="28">
        <v>24.54</v>
      </c>
      <c r="S330" s="28">
        <v>24.39</v>
      </c>
      <c r="T330" s="28">
        <v>24.45</v>
      </c>
      <c r="U330" s="28">
        <v>12.44</v>
      </c>
      <c r="V330" s="28">
        <v>12.43</v>
      </c>
      <c r="W330" s="28">
        <v>12.43</v>
      </c>
      <c r="X330" s="28">
        <v>59.12</v>
      </c>
      <c r="Y330" s="28">
        <v>59.76</v>
      </c>
      <c r="Z330" s="28">
        <v>59.49</v>
      </c>
      <c r="AA330" s="28">
        <v>3.9</v>
      </c>
      <c r="AB330" s="28">
        <v>3.43</v>
      </c>
      <c r="AC330" s="28">
        <v>3.63</v>
      </c>
    </row>
    <row r="331" spans="1:29" ht="11.25">
      <c r="A331" s="28" t="s">
        <v>279</v>
      </c>
      <c r="B331" s="28" t="s">
        <v>286</v>
      </c>
      <c r="C331" s="28">
        <v>4900</v>
      </c>
      <c r="D331" s="28">
        <v>4789</v>
      </c>
      <c r="E331" s="28">
        <v>9689</v>
      </c>
      <c r="F331" s="28">
        <v>12</v>
      </c>
      <c r="G331" s="28">
        <v>69</v>
      </c>
      <c r="H331" s="28">
        <v>81</v>
      </c>
      <c r="I331" s="28">
        <v>3781</v>
      </c>
      <c r="J331" s="28">
        <v>3599</v>
      </c>
      <c r="K331" s="28">
        <v>7380</v>
      </c>
      <c r="L331" s="28">
        <v>1107</v>
      </c>
      <c r="M331" s="28">
        <v>1121</v>
      </c>
      <c r="N331" s="28">
        <v>2228</v>
      </c>
      <c r="O331" s="28">
        <v>0</v>
      </c>
      <c r="P331" s="28">
        <v>0</v>
      </c>
      <c r="Q331" s="28">
        <v>0</v>
      </c>
      <c r="R331" s="28">
        <v>0.24</v>
      </c>
      <c r="S331" s="28">
        <v>1.44</v>
      </c>
      <c r="T331" s="28">
        <v>0.84</v>
      </c>
      <c r="U331" s="28">
        <v>77.16</v>
      </c>
      <c r="V331" s="28">
        <v>75.15</v>
      </c>
      <c r="W331" s="28">
        <v>76.17</v>
      </c>
      <c r="X331" s="28">
        <v>22.59</v>
      </c>
      <c r="Y331" s="28">
        <v>23.41</v>
      </c>
      <c r="Z331" s="28">
        <v>23</v>
      </c>
      <c r="AA331" s="28">
        <v>0</v>
      </c>
      <c r="AB331" s="28">
        <v>0</v>
      </c>
      <c r="AC331" s="28">
        <v>0</v>
      </c>
    </row>
    <row r="332" spans="1:29" ht="11.25">
      <c r="A332" s="28" t="s">
        <v>279</v>
      </c>
      <c r="B332" s="28" t="s">
        <v>287</v>
      </c>
      <c r="C332" s="28">
        <v>4045</v>
      </c>
      <c r="D332" s="28">
        <v>6761</v>
      </c>
      <c r="E332" s="28">
        <v>10806</v>
      </c>
      <c r="F332" s="28">
        <v>1045</v>
      </c>
      <c r="G332" s="28">
        <v>1587</v>
      </c>
      <c r="H332" s="28">
        <v>2632</v>
      </c>
      <c r="I332" s="28">
        <v>101</v>
      </c>
      <c r="J332" s="28">
        <v>142</v>
      </c>
      <c r="K332" s="28">
        <v>243</v>
      </c>
      <c r="L332" s="28">
        <v>2692</v>
      </c>
      <c r="M332" s="28">
        <v>4705</v>
      </c>
      <c r="N332" s="28">
        <v>7397</v>
      </c>
      <c r="O332" s="28">
        <v>207</v>
      </c>
      <c r="P332" s="28">
        <v>327</v>
      </c>
      <c r="Q332" s="28">
        <v>534</v>
      </c>
      <c r="R332" s="28">
        <v>25.83</v>
      </c>
      <c r="S332" s="28">
        <v>23.47</v>
      </c>
      <c r="T332" s="28">
        <v>24.36</v>
      </c>
      <c r="U332" s="28">
        <v>2.5</v>
      </c>
      <c r="V332" s="28">
        <v>2.1</v>
      </c>
      <c r="W332" s="28">
        <v>2.25</v>
      </c>
      <c r="X332" s="28">
        <v>66.55</v>
      </c>
      <c r="Y332" s="28">
        <v>69.59</v>
      </c>
      <c r="Z332" s="28">
        <v>68.45</v>
      </c>
      <c r="AA332" s="28">
        <v>5.12</v>
      </c>
      <c r="AB332" s="28">
        <v>4.84</v>
      </c>
      <c r="AC332" s="28">
        <v>4.94</v>
      </c>
    </row>
    <row r="333" spans="1:29" ht="11.25">
      <c r="A333" s="28" t="s">
        <v>279</v>
      </c>
      <c r="B333" s="28" t="s">
        <v>288</v>
      </c>
      <c r="C333" s="28">
        <v>6535</v>
      </c>
      <c r="D333" s="28">
        <v>7977</v>
      </c>
      <c r="E333" s="28">
        <v>14512</v>
      </c>
      <c r="F333" s="28">
        <v>1398</v>
      </c>
      <c r="G333" s="28">
        <v>1983</v>
      </c>
      <c r="H333" s="28">
        <v>3381</v>
      </c>
      <c r="I333" s="28">
        <v>207</v>
      </c>
      <c r="J333" s="28">
        <v>270</v>
      </c>
      <c r="K333" s="28">
        <v>477</v>
      </c>
      <c r="L333" s="28">
        <v>4675</v>
      </c>
      <c r="M333" s="28">
        <v>5337</v>
      </c>
      <c r="N333" s="28">
        <v>10012</v>
      </c>
      <c r="O333" s="28">
        <v>255</v>
      </c>
      <c r="P333" s="28">
        <v>387</v>
      </c>
      <c r="Q333" s="28">
        <v>642</v>
      </c>
      <c r="R333" s="28">
        <v>21.39</v>
      </c>
      <c r="S333" s="28">
        <v>24.86</v>
      </c>
      <c r="T333" s="28">
        <v>23.3</v>
      </c>
      <c r="U333" s="28">
        <v>3.17</v>
      </c>
      <c r="V333" s="28">
        <v>3.38</v>
      </c>
      <c r="W333" s="28">
        <v>3.29</v>
      </c>
      <c r="X333" s="28">
        <v>71.54</v>
      </c>
      <c r="Y333" s="28">
        <v>66.9</v>
      </c>
      <c r="Z333" s="28">
        <v>68.99</v>
      </c>
      <c r="AA333" s="28">
        <v>3.9</v>
      </c>
      <c r="AB333" s="28">
        <v>4.85</v>
      </c>
      <c r="AC333" s="28">
        <v>4.42</v>
      </c>
    </row>
    <row r="334" spans="1:29" ht="11.25">
      <c r="A334" s="28"/>
      <c r="B334" s="28"/>
      <c r="C334" s="31">
        <f aca="true" t="shared" si="10" ref="C334:Q334">SUM(C325:C333)</f>
        <v>88494</v>
      </c>
      <c r="D334" s="31">
        <f t="shared" si="10"/>
        <v>136514</v>
      </c>
      <c r="E334" s="31">
        <f t="shared" si="10"/>
        <v>225008</v>
      </c>
      <c r="F334" s="31">
        <f t="shared" si="10"/>
        <v>15573</v>
      </c>
      <c r="G334" s="31">
        <f t="shared" si="10"/>
        <v>23864</v>
      </c>
      <c r="H334" s="31">
        <f t="shared" si="10"/>
        <v>39437</v>
      </c>
      <c r="I334" s="31">
        <f t="shared" si="10"/>
        <v>11806</v>
      </c>
      <c r="J334" s="31">
        <f t="shared" si="10"/>
        <v>15713</v>
      </c>
      <c r="K334" s="31">
        <f t="shared" si="10"/>
        <v>27519</v>
      </c>
      <c r="L334" s="31">
        <f t="shared" si="10"/>
        <v>58287</v>
      </c>
      <c r="M334" s="31">
        <f t="shared" si="10"/>
        <v>92962</v>
      </c>
      <c r="N334" s="31">
        <f t="shared" si="10"/>
        <v>151249</v>
      </c>
      <c r="O334" s="31">
        <f t="shared" si="10"/>
        <v>2828</v>
      </c>
      <c r="P334" s="31">
        <f t="shared" si="10"/>
        <v>3975</v>
      </c>
      <c r="Q334" s="31">
        <f t="shared" si="10"/>
        <v>6803</v>
      </c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</row>
    <row r="337" spans="1:29" ht="11.25">
      <c r="A337" s="26" t="s">
        <v>57</v>
      </c>
      <c r="B337" s="26" t="s">
        <v>198</v>
      </c>
      <c r="C337" s="26" t="s">
        <v>236</v>
      </c>
      <c r="D337" s="26"/>
      <c r="E337" s="26"/>
      <c r="F337" s="26" t="s">
        <v>4</v>
      </c>
      <c r="G337" s="26"/>
      <c r="H337" s="26"/>
      <c r="I337" s="26" t="s">
        <v>5</v>
      </c>
      <c r="J337" s="26"/>
      <c r="K337" s="26"/>
      <c r="L337" s="26" t="s">
        <v>6</v>
      </c>
      <c r="M337" s="26"/>
      <c r="N337" s="26"/>
      <c r="O337" s="26" t="s">
        <v>7</v>
      </c>
      <c r="P337" s="26"/>
      <c r="Q337" s="26"/>
      <c r="R337" s="26" t="s">
        <v>8</v>
      </c>
      <c r="S337" s="26"/>
      <c r="T337" s="26"/>
      <c r="U337" s="26" t="s">
        <v>9</v>
      </c>
      <c r="V337" s="26"/>
      <c r="W337" s="26"/>
      <c r="X337" s="26" t="s">
        <v>200</v>
      </c>
      <c r="Y337" s="26"/>
      <c r="Z337" s="26"/>
      <c r="AA337" s="26" t="s">
        <v>10</v>
      </c>
      <c r="AB337" s="26"/>
      <c r="AC337" s="26"/>
    </row>
    <row r="338" spans="1:29" ht="11.25">
      <c r="A338" s="26"/>
      <c r="B338" s="26"/>
      <c r="C338" s="27" t="s">
        <v>1</v>
      </c>
      <c r="D338" s="27" t="s">
        <v>2</v>
      </c>
      <c r="E338" s="27" t="s">
        <v>3</v>
      </c>
      <c r="F338" s="27" t="s">
        <v>1</v>
      </c>
      <c r="G338" s="27" t="s">
        <v>2</v>
      </c>
      <c r="H338" s="27" t="s">
        <v>3</v>
      </c>
      <c r="I338" s="27" t="s">
        <v>1</v>
      </c>
      <c r="J338" s="27" t="s">
        <v>2</v>
      </c>
      <c r="K338" s="27" t="s">
        <v>3</v>
      </c>
      <c r="L338" s="27" t="s">
        <v>1</v>
      </c>
      <c r="M338" s="27" t="s">
        <v>2</v>
      </c>
      <c r="N338" s="27" t="s">
        <v>3</v>
      </c>
      <c r="O338" s="27" t="s">
        <v>1</v>
      </c>
      <c r="P338" s="27" t="s">
        <v>2</v>
      </c>
      <c r="Q338" s="27" t="s">
        <v>3</v>
      </c>
      <c r="R338" s="27" t="s">
        <v>1</v>
      </c>
      <c r="S338" s="27" t="s">
        <v>2</v>
      </c>
      <c r="T338" s="27" t="s">
        <v>3</v>
      </c>
      <c r="U338" s="27" t="s">
        <v>1</v>
      </c>
      <c r="V338" s="27" t="s">
        <v>2</v>
      </c>
      <c r="W338" s="27" t="s">
        <v>3</v>
      </c>
      <c r="X338" s="27" t="s">
        <v>1</v>
      </c>
      <c r="Y338" s="27" t="s">
        <v>2</v>
      </c>
      <c r="Z338" s="27" t="s">
        <v>3</v>
      </c>
      <c r="AA338" s="27" t="s">
        <v>1</v>
      </c>
      <c r="AB338" s="27" t="s">
        <v>2</v>
      </c>
      <c r="AC338" s="27" t="s">
        <v>3</v>
      </c>
    </row>
    <row r="339" spans="1:29" ht="11.25">
      <c r="A339" s="28" t="s">
        <v>279</v>
      </c>
      <c r="B339" s="28" t="s">
        <v>280</v>
      </c>
      <c r="C339" s="28">
        <v>11023</v>
      </c>
      <c r="D339" s="28">
        <v>16269</v>
      </c>
      <c r="E339" s="28">
        <v>27292</v>
      </c>
      <c r="F339" s="28">
        <v>1182</v>
      </c>
      <c r="G339" s="28">
        <v>1508</v>
      </c>
      <c r="H339" s="28">
        <v>2690</v>
      </c>
      <c r="I339" s="28">
        <v>114</v>
      </c>
      <c r="J339" s="28">
        <v>184</v>
      </c>
      <c r="K339" s="28">
        <v>298</v>
      </c>
      <c r="L339" s="28">
        <v>9564</v>
      </c>
      <c r="M339" s="28">
        <v>14366</v>
      </c>
      <c r="N339" s="28">
        <v>23930</v>
      </c>
      <c r="O339" s="28">
        <v>163</v>
      </c>
      <c r="P339" s="28">
        <v>211</v>
      </c>
      <c r="Q339" s="28">
        <v>374</v>
      </c>
      <c r="R339" s="28">
        <v>74.57</v>
      </c>
      <c r="S339" s="28">
        <v>74.36</v>
      </c>
      <c r="T339" s="28">
        <v>74.45</v>
      </c>
      <c r="U339" s="28">
        <v>70.81</v>
      </c>
      <c r="V339" s="28">
        <v>82.14</v>
      </c>
      <c r="W339" s="28">
        <v>77.4</v>
      </c>
      <c r="X339" s="28">
        <v>73.62</v>
      </c>
      <c r="Y339" s="28">
        <v>74.61</v>
      </c>
      <c r="Z339" s="28">
        <v>74.21</v>
      </c>
      <c r="AA339" s="28">
        <v>73.76</v>
      </c>
      <c r="AB339" s="28">
        <v>74.04</v>
      </c>
      <c r="AC339" s="28">
        <v>73.91</v>
      </c>
    </row>
    <row r="340" spans="1:29" ht="11.25">
      <c r="A340" s="28" t="s">
        <v>279</v>
      </c>
      <c r="B340" s="28" t="s">
        <v>281</v>
      </c>
      <c r="C340" s="28">
        <v>5418</v>
      </c>
      <c r="D340" s="28">
        <v>9075</v>
      </c>
      <c r="E340" s="28">
        <v>14493</v>
      </c>
      <c r="F340" s="28">
        <v>407</v>
      </c>
      <c r="G340" s="28">
        <v>786</v>
      </c>
      <c r="H340" s="28">
        <v>1193</v>
      </c>
      <c r="I340" s="28">
        <v>1320</v>
      </c>
      <c r="J340" s="28">
        <v>1848</v>
      </c>
      <c r="K340" s="28">
        <v>3168</v>
      </c>
      <c r="L340" s="28">
        <v>3666</v>
      </c>
      <c r="M340" s="28">
        <v>6406</v>
      </c>
      <c r="N340" s="28">
        <v>10072</v>
      </c>
      <c r="O340" s="28">
        <v>25</v>
      </c>
      <c r="P340" s="28">
        <v>35</v>
      </c>
      <c r="Q340" s="28">
        <v>60</v>
      </c>
      <c r="R340" s="28">
        <v>77.52</v>
      </c>
      <c r="S340" s="28">
        <v>74.36</v>
      </c>
      <c r="T340" s="28">
        <v>75.41</v>
      </c>
      <c r="U340" s="28">
        <v>50.38</v>
      </c>
      <c r="V340" s="28">
        <v>52.28</v>
      </c>
      <c r="W340" s="28">
        <v>51.47</v>
      </c>
      <c r="X340" s="28">
        <v>74.12</v>
      </c>
      <c r="Y340" s="28">
        <v>73.48</v>
      </c>
      <c r="Z340" s="28">
        <v>73.71</v>
      </c>
      <c r="AA340" s="28">
        <v>73.53</v>
      </c>
      <c r="AB340" s="28">
        <v>79.55</v>
      </c>
      <c r="AC340" s="28">
        <v>76.92</v>
      </c>
    </row>
    <row r="341" spans="1:29" ht="11.25">
      <c r="A341" s="28" t="s">
        <v>279</v>
      </c>
      <c r="B341" s="28" t="s">
        <v>282</v>
      </c>
      <c r="C341" s="28">
        <v>2964</v>
      </c>
      <c r="D341" s="28">
        <v>8128</v>
      </c>
      <c r="E341" s="28">
        <v>11092</v>
      </c>
      <c r="F341" s="28">
        <v>308</v>
      </c>
      <c r="G341" s="28">
        <v>1109</v>
      </c>
      <c r="H341" s="28">
        <v>1417</v>
      </c>
      <c r="I341" s="28">
        <v>817</v>
      </c>
      <c r="J341" s="28">
        <v>1878</v>
      </c>
      <c r="K341" s="28">
        <v>2695</v>
      </c>
      <c r="L341" s="28">
        <v>1828</v>
      </c>
      <c r="M341" s="28">
        <v>5095</v>
      </c>
      <c r="N341" s="28">
        <v>6923</v>
      </c>
      <c r="O341" s="28">
        <v>11</v>
      </c>
      <c r="P341" s="28">
        <v>46</v>
      </c>
      <c r="Q341" s="28">
        <v>57</v>
      </c>
      <c r="R341" s="28">
        <v>81.05</v>
      </c>
      <c r="S341" s="28">
        <v>80.19</v>
      </c>
      <c r="T341" s="28">
        <v>80.37</v>
      </c>
      <c r="U341" s="28">
        <v>77.51</v>
      </c>
      <c r="V341" s="28">
        <v>75.94</v>
      </c>
      <c r="W341" s="28">
        <v>76.41</v>
      </c>
      <c r="X341" s="28">
        <v>77.1</v>
      </c>
      <c r="Y341" s="28">
        <v>78.48</v>
      </c>
      <c r="Z341" s="28">
        <v>78.11</v>
      </c>
      <c r="AA341" s="28">
        <v>84.62</v>
      </c>
      <c r="AB341" s="28">
        <v>86.79</v>
      </c>
      <c r="AC341" s="28">
        <v>86.36</v>
      </c>
    </row>
    <row r="342" spans="1:29" ht="11.25">
      <c r="A342" s="28" t="s">
        <v>279</v>
      </c>
      <c r="B342" s="28" t="s">
        <v>283</v>
      </c>
      <c r="C342" s="28">
        <v>6213</v>
      </c>
      <c r="D342" s="28">
        <v>13090</v>
      </c>
      <c r="E342" s="28">
        <v>19303</v>
      </c>
      <c r="F342" s="28">
        <v>1159</v>
      </c>
      <c r="G342" s="28">
        <v>2097</v>
      </c>
      <c r="H342" s="28">
        <v>3256</v>
      </c>
      <c r="I342" s="28">
        <v>89</v>
      </c>
      <c r="J342" s="28">
        <v>120</v>
      </c>
      <c r="K342" s="28">
        <v>209</v>
      </c>
      <c r="L342" s="28">
        <v>4759</v>
      </c>
      <c r="M342" s="28">
        <v>10385</v>
      </c>
      <c r="N342" s="28">
        <v>15144</v>
      </c>
      <c r="O342" s="28">
        <v>206</v>
      </c>
      <c r="P342" s="28">
        <v>488</v>
      </c>
      <c r="Q342" s="28">
        <v>694</v>
      </c>
      <c r="R342" s="28">
        <v>73.59</v>
      </c>
      <c r="S342" s="28">
        <v>74.97</v>
      </c>
      <c r="T342" s="28">
        <v>74.47</v>
      </c>
      <c r="U342" s="28">
        <v>60.14</v>
      </c>
      <c r="V342" s="28">
        <v>50.85</v>
      </c>
      <c r="W342" s="28">
        <v>54.43</v>
      </c>
      <c r="X342" s="28">
        <v>73.63</v>
      </c>
      <c r="Y342" s="28">
        <v>77.72</v>
      </c>
      <c r="Z342" s="28">
        <v>76.39</v>
      </c>
      <c r="AA342" s="28">
        <v>71.28</v>
      </c>
      <c r="AB342" s="28">
        <v>82.57</v>
      </c>
      <c r="AC342" s="28">
        <v>78.86</v>
      </c>
    </row>
    <row r="343" spans="1:29" ht="11.25">
      <c r="A343" s="28" t="s">
        <v>279</v>
      </c>
      <c r="B343" s="28" t="s">
        <v>284</v>
      </c>
      <c r="C343" s="28">
        <v>4952</v>
      </c>
      <c r="D343" s="28">
        <v>8394</v>
      </c>
      <c r="E343" s="28">
        <v>13346</v>
      </c>
      <c r="F343" s="28">
        <v>1078</v>
      </c>
      <c r="G343" s="28">
        <v>1752</v>
      </c>
      <c r="H343" s="28">
        <v>2830</v>
      </c>
      <c r="I343" s="28">
        <v>96</v>
      </c>
      <c r="J343" s="28">
        <v>207</v>
      </c>
      <c r="K343" s="28">
        <v>303</v>
      </c>
      <c r="L343" s="28">
        <v>3361</v>
      </c>
      <c r="M343" s="28">
        <v>5904</v>
      </c>
      <c r="N343" s="28">
        <v>9265</v>
      </c>
      <c r="O343" s="28">
        <v>417</v>
      </c>
      <c r="P343" s="28">
        <v>531</v>
      </c>
      <c r="Q343" s="28">
        <v>948</v>
      </c>
      <c r="R343" s="28">
        <v>51.41</v>
      </c>
      <c r="S343" s="28">
        <v>50.4</v>
      </c>
      <c r="T343" s="28">
        <v>50.78</v>
      </c>
      <c r="U343" s="28">
        <v>46.15</v>
      </c>
      <c r="V343" s="28">
        <v>51.62</v>
      </c>
      <c r="W343" s="28">
        <v>49.75</v>
      </c>
      <c r="X343" s="28">
        <v>53.48</v>
      </c>
      <c r="Y343" s="28">
        <v>55</v>
      </c>
      <c r="Z343" s="28">
        <v>54.44</v>
      </c>
      <c r="AA343" s="28">
        <v>59.23</v>
      </c>
      <c r="AB343" s="28">
        <v>55.6</v>
      </c>
      <c r="AC343" s="28">
        <v>57.14</v>
      </c>
    </row>
    <row r="344" spans="1:29" ht="11.25">
      <c r="A344" s="28" t="s">
        <v>279</v>
      </c>
      <c r="B344" s="28" t="s">
        <v>285</v>
      </c>
      <c r="C344" s="28">
        <v>21216</v>
      </c>
      <c r="D344" s="28">
        <v>29464</v>
      </c>
      <c r="E344" s="28">
        <v>50680</v>
      </c>
      <c r="F344" s="28">
        <v>5224</v>
      </c>
      <c r="G344" s="28">
        <v>7193</v>
      </c>
      <c r="H344" s="28">
        <v>12417</v>
      </c>
      <c r="I344" s="28">
        <v>2522</v>
      </c>
      <c r="J344" s="28">
        <v>3497</v>
      </c>
      <c r="K344" s="28">
        <v>6019</v>
      </c>
      <c r="L344" s="28">
        <v>12692</v>
      </c>
      <c r="M344" s="28">
        <v>17862</v>
      </c>
      <c r="N344" s="28">
        <v>30554</v>
      </c>
      <c r="O344" s="28">
        <v>778</v>
      </c>
      <c r="P344" s="28">
        <v>912</v>
      </c>
      <c r="Q344" s="28">
        <v>1690</v>
      </c>
      <c r="R344" s="28">
        <v>75.1</v>
      </c>
      <c r="S344" s="28">
        <v>75.84</v>
      </c>
      <c r="T344" s="28">
        <v>75.53</v>
      </c>
      <c r="U344" s="28">
        <v>71.53</v>
      </c>
      <c r="V344" s="28">
        <v>72.36</v>
      </c>
      <c r="W344" s="28">
        <v>72.01</v>
      </c>
      <c r="X344" s="28">
        <v>75.74</v>
      </c>
      <c r="Y344" s="28">
        <v>76.87</v>
      </c>
      <c r="Z344" s="28">
        <v>76.39</v>
      </c>
      <c r="AA344" s="28">
        <v>70.41</v>
      </c>
      <c r="AB344" s="28">
        <v>68.42</v>
      </c>
      <c r="AC344" s="28">
        <v>69.32</v>
      </c>
    </row>
    <row r="345" spans="1:29" ht="11.25">
      <c r="A345" s="28" t="s">
        <v>279</v>
      </c>
      <c r="B345" s="28" t="s">
        <v>286</v>
      </c>
      <c r="C345" s="28">
        <v>4533</v>
      </c>
      <c r="D345" s="28">
        <v>4327</v>
      </c>
      <c r="E345" s="28">
        <v>8860</v>
      </c>
      <c r="F345" s="28">
        <v>11</v>
      </c>
      <c r="G345" s="28">
        <v>59</v>
      </c>
      <c r="H345" s="28">
        <v>70</v>
      </c>
      <c r="I345" s="28">
        <v>3551</v>
      </c>
      <c r="J345" s="28">
        <v>3341</v>
      </c>
      <c r="K345" s="28">
        <v>6892</v>
      </c>
      <c r="L345" s="28">
        <v>971</v>
      </c>
      <c r="M345" s="28">
        <v>927</v>
      </c>
      <c r="N345" s="28">
        <v>1898</v>
      </c>
      <c r="O345" s="28">
        <v>0</v>
      </c>
      <c r="P345" s="28">
        <v>0</v>
      </c>
      <c r="Q345" s="28">
        <v>0</v>
      </c>
      <c r="R345" s="28">
        <v>91.67</v>
      </c>
      <c r="S345" s="28">
        <v>85.51</v>
      </c>
      <c r="T345" s="28">
        <v>86.42</v>
      </c>
      <c r="U345" s="28">
        <v>93.92</v>
      </c>
      <c r="V345" s="28">
        <v>92.83</v>
      </c>
      <c r="W345" s="28">
        <v>93.39</v>
      </c>
      <c r="X345" s="28">
        <v>87.71</v>
      </c>
      <c r="Y345" s="28">
        <v>82.69</v>
      </c>
      <c r="Z345" s="28">
        <v>85.19</v>
      </c>
      <c r="AA345" s="28">
        <v>0</v>
      </c>
      <c r="AB345" s="28">
        <v>0</v>
      </c>
      <c r="AC345" s="28">
        <v>0</v>
      </c>
    </row>
    <row r="346" spans="1:29" ht="11.25">
      <c r="A346" s="28" t="s">
        <v>279</v>
      </c>
      <c r="B346" s="28" t="s">
        <v>287</v>
      </c>
      <c r="C346" s="28">
        <v>3476</v>
      </c>
      <c r="D346" s="28">
        <v>5792</v>
      </c>
      <c r="E346" s="28">
        <v>9268</v>
      </c>
      <c r="F346" s="28">
        <v>895</v>
      </c>
      <c r="G346" s="28">
        <v>1354</v>
      </c>
      <c r="H346" s="28">
        <v>2249</v>
      </c>
      <c r="I346" s="28">
        <v>88</v>
      </c>
      <c r="J346" s="28">
        <v>128</v>
      </c>
      <c r="K346" s="28">
        <v>216</v>
      </c>
      <c r="L346" s="28">
        <v>2318</v>
      </c>
      <c r="M346" s="28">
        <v>4025</v>
      </c>
      <c r="N346" s="28">
        <v>6343</v>
      </c>
      <c r="O346" s="28">
        <v>175</v>
      </c>
      <c r="P346" s="28">
        <v>285</v>
      </c>
      <c r="Q346" s="28">
        <v>460</v>
      </c>
      <c r="R346" s="28">
        <v>85.65</v>
      </c>
      <c r="S346" s="28">
        <v>85.32</v>
      </c>
      <c r="T346" s="28">
        <v>85.45</v>
      </c>
      <c r="U346" s="28">
        <v>87.13</v>
      </c>
      <c r="V346" s="28">
        <v>90.14</v>
      </c>
      <c r="W346" s="28">
        <v>88.89</v>
      </c>
      <c r="X346" s="28">
        <v>86.11</v>
      </c>
      <c r="Y346" s="28">
        <v>85.55</v>
      </c>
      <c r="Z346" s="28">
        <v>85.75</v>
      </c>
      <c r="AA346" s="28">
        <v>84.54</v>
      </c>
      <c r="AB346" s="28">
        <v>87.16</v>
      </c>
      <c r="AC346" s="28">
        <v>86.14</v>
      </c>
    </row>
    <row r="347" spans="1:29" ht="11.25">
      <c r="A347" s="28" t="s">
        <v>279</v>
      </c>
      <c r="B347" s="28" t="s">
        <v>288</v>
      </c>
      <c r="C347" s="28">
        <v>6008</v>
      </c>
      <c r="D347" s="28">
        <v>7252</v>
      </c>
      <c r="E347" s="28">
        <v>13260</v>
      </c>
      <c r="F347" s="28">
        <v>1252</v>
      </c>
      <c r="G347" s="28">
        <v>1757</v>
      </c>
      <c r="H347" s="28">
        <v>3009</v>
      </c>
      <c r="I347" s="28">
        <v>190</v>
      </c>
      <c r="J347" s="28">
        <v>240</v>
      </c>
      <c r="K347" s="28">
        <v>430</v>
      </c>
      <c r="L347" s="28">
        <v>4329</v>
      </c>
      <c r="M347" s="28">
        <v>4892</v>
      </c>
      <c r="N347" s="28">
        <v>9221</v>
      </c>
      <c r="O347" s="28">
        <v>237</v>
      </c>
      <c r="P347" s="28">
        <v>363</v>
      </c>
      <c r="Q347" s="28">
        <v>600</v>
      </c>
      <c r="R347" s="28">
        <v>89.56</v>
      </c>
      <c r="S347" s="28">
        <v>88.6</v>
      </c>
      <c r="T347" s="28">
        <v>89</v>
      </c>
      <c r="U347" s="28">
        <v>91.79</v>
      </c>
      <c r="V347" s="28">
        <v>88.89</v>
      </c>
      <c r="W347" s="28">
        <v>90.15</v>
      </c>
      <c r="X347" s="28">
        <v>92.6</v>
      </c>
      <c r="Y347" s="28">
        <v>91.66</v>
      </c>
      <c r="Z347" s="28">
        <v>92.1</v>
      </c>
      <c r="AA347" s="28">
        <v>92.94</v>
      </c>
      <c r="AB347" s="28">
        <v>93.8</v>
      </c>
      <c r="AC347" s="28">
        <v>93.46</v>
      </c>
    </row>
    <row r="348" spans="1:29" ht="11.25">
      <c r="A348" s="28"/>
      <c r="B348" s="28"/>
      <c r="C348" s="31">
        <f aca="true" t="shared" si="11" ref="C348:Q348">SUM(C339:C347)</f>
        <v>65803</v>
      </c>
      <c r="D348" s="31">
        <f t="shared" si="11"/>
        <v>101791</v>
      </c>
      <c r="E348" s="31">
        <f t="shared" si="11"/>
        <v>167594</v>
      </c>
      <c r="F348" s="31">
        <f t="shared" si="11"/>
        <v>11516</v>
      </c>
      <c r="G348" s="31">
        <f t="shared" si="11"/>
        <v>17615</v>
      </c>
      <c r="H348" s="31">
        <f t="shared" si="11"/>
        <v>29131</v>
      </c>
      <c r="I348" s="31">
        <f t="shared" si="11"/>
        <v>8787</v>
      </c>
      <c r="J348" s="31">
        <f t="shared" si="11"/>
        <v>11443</v>
      </c>
      <c r="K348" s="31">
        <f t="shared" si="11"/>
        <v>20230</v>
      </c>
      <c r="L348" s="31">
        <f t="shared" si="11"/>
        <v>43488</v>
      </c>
      <c r="M348" s="31">
        <f t="shared" si="11"/>
        <v>69862</v>
      </c>
      <c r="N348" s="31">
        <f t="shared" si="11"/>
        <v>113350</v>
      </c>
      <c r="O348" s="31">
        <f t="shared" si="11"/>
        <v>2012</v>
      </c>
      <c r="P348" s="31">
        <f t="shared" si="11"/>
        <v>2871</v>
      </c>
      <c r="Q348" s="31">
        <f t="shared" si="11"/>
        <v>4883</v>
      </c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</row>
    <row r="358" spans="1:29" ht="12">
      <c r="A358" s="32" t="s">
        <v>57</v>
      </c>
      <c r="B358" s="32" t="s">
        <v>198</v>
      </c>
      <c r="C358" s="32" t="s">
        <v>199</v>
      </c>
      <c r="D358" s="32"/>
      <c r="E358" s="32"/>
      <c r="F358" s="32" t="s">
        <v>4</v>
      </c>
      <c r="G358" s="32"/>
      <c r="H358" s="32"/>
      <c r="I358" s="32" t="s">
        <v>5</v>
      </c>
      <c r="J358" s="32"/>
      <c r="K358" s="32"/>
      <c r="L358" s="32" t="s">
        <v>6</v>
      </c>
      <c r="M358" s="32"/>
      <c r="N358" s="32"/>
      <c r="O358" s="32" t="s">
        <v>7</v>
      </c>
      <c r="P358" s="32"/>
      <c r="Q358" s="32"/>
      <c r="R358" s="32" t="s">
        <v>8</v>
      </c>
      <c r="S358" s="32"/>
      <c r="T358" s="32"/>
      <c r="U358" s="32" t="s">
        <v>9</v>
      </c>
      <c r="V358" s="32"/>
      <c r="W358" s="32"/>
      <c r="X358" s="32" t="s">
        <v>200</v>
      </c>
      <c r="Y358" s="32"/>
      <c r="Z358" s="32"/>
      <c r="AA358" s="32" t="s">
        <v>10</v>
      </c>
      <c r="AB358" s="32"/>
      <c r="AC358" s="32"/>
    </row>
    <row r="359" spans="1:29" ht="12">
      <c r="A359" s="32"/>
      <c r="B359" s="32"/>
      <c r="C359" s="33" t="s">
        <v>1</v>
      </c>
      <c r="D359" s="33" t="s">
        <v>2</v>
      </c>
      <c r="E359" s="33" t="s">
        <v>3</v>
      </c>
      <c r="F359" s="33" t="s">
        <v>1</v>
      </c>
      <c r="G359" s="33" t="s">
        <v>2</v>
      </c>
      <c r="H359" s="33" t="s">
        <v>3</v>
      </c>
      <c r="I359" s="33" t="s">
        <v>1</v>
      </c>
      <c r="J359" s="33" t="s">
        <v>2</v>
      </c>
      <c r="K359" s="33" t="s">
        <v>3</v>
      </c>
      <c r="L359" s="33" t="s">
        <v>1</v>
      </c>
      <c r="M359" s="33" t="s">
        <v>2</v>
      </c>
      <c r="N359" s="33" t="s">
        <v>3</v>
      </c>
      <c r="O359" s="33" t="s">
        <v>1</v>
      </c>
      <c r="P359" s="33" t="s">
        <v>2</v>
      </c>
      <c r="Q359" s="33" t="s">
        <v>3</v>
      </c>
      <c r="R359" s="33" t="s">
        <v>1</v>
      </c>
      <c r="S359" s="33" t="s">
        <v>2</v>
      </c>
      <c r="T359" s="33" t="s">
        <v>3</v>
      </c>
      <c r="U359" s="33" t="s">
        <v>1</v>
      </c>
      <c r="V359" s="33" t="s">
        <v>2</v>
      </c>
      <c r="W359" s="33" t="s">
        <v>3</v>
      </c>
      <c r="X359" s="33" t="s">
        <v>1</v>
      </c>
      <c r="Y359" s="33" t="s">
        <v>2</v>
      </c>
      <c r="Z359" s="33" t="s">
        <v>3</v>
      </c>
      <c r="AA359" s="33" t="s">
        <v>1</v>
      </c>
      <c r="AB359" s="33" t="s">
        <v>2</v>
      </c>
      <c r="AC359" s="33" t="s">
        <v>3</v>
      </c>
    </row>
    <row r="360" spans="1:29" ht="12">
      <c r="A360" s="30" t="s">
        <v>289</v>
      </c>
      <c r="B360" s="30" t="s">
        <v>290</v>
      </c>
      <c r="C360" s="30">
        <v>0</v>
      </c>
      <c r="D360" s="30">
        <v>3502</v>
      </c>
      <c r="E360" s="30">
        <v>3502</v>
      </c>
      <c r="F360" s="30">
        <v>0</v>
      </c>
      <c r="G360" s="30">
        <v>0</v>
      </c>
      <c r="H360" s="30">
        <v>0</v>
      </c>
      <c r="I360" s="30">
        <v>0</v>
      </c>
      <c r="J360" s="30">
        <v>3502</v>
      </c>
      <c r="K360" s="30">
        <v>3502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100</v>
      </c>
      <c r="W360" s="30">
        <v>100</v>
      </c>
      <c r="X360" s="30">
        <v>0</v>
      </c>
      <c r="Y360" s="30">
        <v>0</v>
      </c>
      <c r="Z360" s="30">
        <v>0</v>
      </c>
      <c r="AA360" s="30">
        <v>0</v>
      </c>
      <c r="AB360" s="30">
        <v>0</v>
      </c>
      <c r="AC360" s="30">
        <v>0</v>
      </c>
    </row>
    <row r="361" spans="1:29" ht="12">
      <c r="A361" s="30" t="s">
        <v>289</v>
      </c>
      <c r="B361" s="30" t="s">
        <v>291</v>
      </c>
      <c r="C361" s="30">
        <v>25</v>
      </c>
      <c r="D361" s="30">
        <v>56</v>
      </c>
      <c r="E361" s="30">
        <v>81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25</v>
      </c>
      <c r="P361" s="30">
        <v>56</v>
      </c>
      <c r="Q361" s="30">
        <v>81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30">
        <v>0</v>
      </c>
      <c r="X361" s="30">
        <v>0</v>
      </c>
      <c r="Y361" s="30">
        <v>0</v>
      </c>
      <c r="Z361" s="30">
        <v>0</v>
      </c>
      <c r="AA361" s="30">
        <v>100</v>
      </c>
      <c r="AB361" s="30" t="s">
        <v>292</v>
      </c>
      <c r="AC361" s="30">
        <v>0</v>
      </c>
    </row>
    <row r="362" spans="1:29" ht="12">
      <c r="A362" s="30" t="s">
        <v>293</v>
      </c>
      <c r="B362" s="30" t="s">
        <v>290</v>
      </c>
      <c r="C362" s="30">
        <v>0</v>
      </c>
      <c r="D362" s="30">
        <v>26</v>
      </c>
      <c r="E362" s="30">
        <v>26</v>
      </c>
      <c r="F362" s="30">
        <v>0</v>
      </c>
      <c r="G362" s="30">
        <v>0</v>
      </c>
      <c r="H362" s="30">
        <v>0</v>
      </c>
      <c r="I362" s="30">
        <v>0</v>
      </c>
      <c r="J362" s="30">
        <v>26</v>
      </c>
      <c r="K362" s="30">
        <v>26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>
        <v>0</v>
      </c>
      <c r="V362" s="30">
        <v>100</v>
      </c>
      <c r="W362" s="30">
        <v>100</v>
      </c>
      <c r="X362" s="30">
        <v>0</v>
      </c>
      <c r="Y362" s="30">
        <v>0</v>
      </c>
      <c r="Z362" s="30">
        <v>0</v>
      </c>
      <c r="AA362" s="30">
        <v>0</v>
      </c>
      <c r="AB362" s="30">
        <v>0</v>
      </c>
      <c r="AC362" s="30">
        <v>0</v>
      </c>
    </row>
    <row r="363" spans="1:29" ht="12">
      <c r="A363" s="30"/>
      <c r="B363" s="30"/>
      <c r="C363" s="34">
        <f aca="true" t="shared" si="12" ref="C363:Q363">SUM(C360:C362)</f>
        <v>25</v>
      </c>
      <c r="D363" s="34">
        <f t="shared" si="12"/>
        <v>3584</v>
      </c>
      <c r="E363" s="34">
        <f t="shared" si="12"/>
        <v>3609</v>
      </c>
      <c r="F363" s="34">
        <f t="shared" si="12"/>
        <v>0</v>
      </c>
      <c r="G363" s="34">
        <f t="shared" si="12"/>
        <v>0</v>
      </c>
      <c r="H363" s="34">
        <f t="shared" si="12"/>
        <v>0</v>
      </c>
      <c r="I363" s="34">
        <f t="shared" si="12"/>
        <v>0</v>
      </c>
      <c r="J363" s="34">
        <f t="shared" si="12"/>
        <v>3528</v>
      </c>
      <c r="K363" s="34">
        <f t="shared" si="12"/>
        <v>3528</v>
      </c>
      <c r="L363" s="34">
        <f t="shared" si="12"/>
        <v>0</v>
      </c>
      <c r="M363" s="34">
        <f t="shared" si="12"/>
        <v>0</v>
      </c>
      <c r="N363" s="34">
        <f t="shared" si="12"/>
        <v>0</v>
      </c>
      <c r="O363" s="34">
        <f t="shared" si="12"/>
        <v>25</v>
      </c>
      <c r="P363" s="34">
        <f t="shared" si="12"/>
        <v>56</v>
      </c>
      <c r="Q363" s="34">
        <f t="shared" si="12"/>
        <v>81</v>
      </c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</row>
    <row r="364" spans="1:29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</row>
    <row r="365" spans="1:29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</row>
    <row r="366" spans="1:29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</row>
    <row r="367" spans="1:29" ht="12">
      <c r="A367" s="32" t="s">
        <v>57</v>
      </c>
      <c r="B367" s="32" t="s">
        <v>198</v>
      </c>
      <c r="C367" s="32" t="s">
        <v>236</v>
      </c>
      <c r="D367" s="32"/>
      <c r="E367" s="32"/>
      <c r="F367" s="32" t="s">
        <v>4</v>
      </c>
      <c r="G367" s="32"/>
      <c r="H367" s="32"/>
      <c r="I367" s="32" t="s">
        <v>5</v>
      </c>
      <c r="J367" s="32"/>
      <c r="K367" s="32"/>
      <c r="L367" s="32" t="s">
        <v>6</v>
      </c>
      <c r="M367" s="32"/>
      <c r="N367" s="32"/>
      <c r="O367" s="32" t="s">
        <v>7</v>
      </c>
      <c r="P367" s="32"/>
      <c r="Q367" s="32"/>
      <c r="R367" s="32" t="s">
        <v>8</v>
      </c>
      <c r="S367" s="32"/>
      <c r="T367" s="32"/>
      <c r="U367" s="32" t="s">
        <v>9</v>
      </c>
      <c r="V367" s="32"/>
      <c r="W367" s="32"/>
      <c r="X367" s="32" t="s">
        <v>200</v>
      </c>
      <c r="Y367" s="32"/>
      <c r="Z367" s="32"/>
      <c r="AA367" s="32" t="s">
        <v>10</v>
      </c>
      <c r="AB367" s="32"/>
      <c r="AC367" s="32"/>
    </row>
    <row r="368" spans="1:29" ht="12">
      <c r="A368" s="32"/>
      <c r="B368" s="32"/>
      <c r="C368" s="33" t="s">
        <v>1</v>
      </c>
      <c r="D368" s="33" t="s">
        <v>2</v>
      </c>
      <c r="E368" s="33" t="s">
        <v>3</v>
      </c>
      <c r="F368" s="33" t="s">
        <v>1</v>
      </c>
      <c r="G368" s="33" t="s">
        <v>2</v>
      </c>
      <c r="H368" s="33" t="s">
        <v>3</v>
      </c>
      <c r="I368" s="33" t="s">
        <v>1</v>
      </c>
      <c r="J368" s="33" t="s">
        <v>2</v>
      </c>
      <c r="K368" s="33" t="s">
        <v>3</v>
      </c>
      <c r="L368" s="33" t="s">
        <v>1</v>
      </c>
      <c r="M368" s="33" t="s">
        <v>2</v>
      </c>
      <c r="N368" s="33" t="s">
        <v>3</v>
      </c>
      <c r="O368" s="33" t="s">
        <v>1</v>
      </c>
      <c r="P368" s="33" t="s">
        <v>2</v>
      </c>
      <c r="Q368" s="33" t="s">
        <v>3</v>
      </c>
      <c r="R368" s="33" t="s">
        <v>1</v>
      </c>
      <c r="S368" s="33" t="s">
        <v>2</v>
      </c>
      <c r="T368" s="33" t="s">
        <v>3</v>
      </c>
      <c r="U368" s="33" t="s">
        <v>1</v>
      </c>
      <c r="V368" s="33" t="s">
        <v>2</v>
      </c>
      <c r="W368" s="33" t="s">
        <v>3</v>
      </c>
      <c r="X368" s="33" t="s">
        <v>1</v>
      </c>
      <c r="Y368" s="33" t="s">
        <v>2</v>
      </c>
      <c r="Z368" s="33" t="s">
        <v>3</v>
      </c>
      <c r="AA368" s="33" t="s">
        <v>1</v>
      </c>
      <c r="AB368" s="33" t="s">
        <v>2</v>
      </c>
      <c r="AC368" s="33" t="s">
        <v>3</v>
      </c>
    </row>
    <row r="369" spans="1:29" ht="12">
      <c r="A369" s="30" t="s">
        <v>289</v>
      </c>
      <c r="B369" s="30" t="s">
        <v>290</v>
      </c>
      <c r="C369" s="30">
        <v>0</v>
      </c>
      <c r="D369" s="30">
        <v>2781</v>
      </c>
      <c r="E369" s="30">
        <v>2781</v>
      </c>
      <c r="F369" s="30">
        <v>0</v>
      </c>
      <c r="G369" s="30">
        <v>0</v>
      </c>
      <c r="H369" s="30">
        <v>0</v>
      </c>
      <c r="I369" s="30">
        <v>0</v>
      </c>
      <c r="J369" s="30">
        <v>2781</v>
      </c>
      <c r="K369" s="30">
        <v>2781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79.41</v>
      </c>
      <c r="W369" s="30">
        <v>79.41</v>
      </c>
      <c r="X369" s="30">
        <v>0</v>
      </c>
      <c r="Y369" s="30">
        <v>0</v>
      </c>
      <c r="Z369" s="30">
        <v>0</v>
      </c>
      <c r="AA369" s="30">
        <v>0</v>
      </c>
      <c r="AB369" s="30">
        <v>0</v>
      </c>
      <c r="AC369" s="30">
        <v>0</v>
      </c>
    </row>
    <row r="370" spans="1:29" ht="12">
      <c r="A370" s="30" t="s">
        <v>289</v>
      </c>
      <c r="B370" s="30" t="s">
        <v>291</v>
      </c>
      <c r="C370" s="30">
        <v>25</v>
      </c>
      <c r="D370" s="30">
        <v>55</v>
      </c>
      <c r="E370" s="30">
        <v>80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25</v>
      </c>
      <c r="P370" s="30">
        <v>55</v>
      </c>
      <c r="Q370" s="30">
        <v>80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30">
        <v>0</v>
      </c>
      <c r="X370" s="30">
        <v>0</v>
      </c>
      <c r="Y370" s="30">
        <v>0</v>
      </c>
      <c r="Z370" s="30">
        <v>0</v>
      </c>
      <c r="AA370" s="30">
        <v>100</v>
      </c>
      <c r="AB370" s="30">
        <v>98.21</v>
      </c>
      <c r="AC370" s="30">
        <v>98.77</v>
      </c>
    </row>
    <row r="371" spans="1:29" ht="12">
      <c r="A371" s="30" t="s">
        <v>293</v>
      </c>
      <c r="B371" s="30" t="s">
        <v>290</v>
      </c>
      <c r="C371" s="30">
        <v>0</v>
      </c>
      <c r="D371" s="30">
        <v>18</v>
      </c>
      <c r="E371" s="30">
        <v>18</v>
      </c>
      <c r="F371" s="30">
        <v>0</v>
      </c>
      <c r="G371" s="30">
        <v>0</v>
      </c>
      <c r="H371" s="30">
        <v>0</v>
      </c>
      <c r="I371" s="30">
        <v>0</v>
      </c>
      <c r="J371" s="30">
        <v>18</v>
      </c>
      <c r="K371" s="30">
        <v>18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69.23</v>
      </c>
      <c r="W371" s="30">
        <v>69.23</v>
      </c>
      <c r="X371" s="30">
        <v>0</v>
      </c>
      <c r="Y371" s="30">
        <v>0</v>
      </c>
      <c r="Z371" s="30">
        <v>0</v>
      </c>
      <c r="AA371" s="30">
        <v>0</v>
      </c>
      <c r="AB371" s="30">
        <v>0</v>
      </c>
      <c r="AC371" s="30">
        <v>0</v>
      </c>
    </row>
    <row r="372" spans="1:29" ht="12">
      <c r="A372" s="30"/>
      <c r="B372" s="30"/>
      <c r="C372" s="34">
        <f aca="true" t="shared" si="13" ref="C372:Q372">SUM(C369:C371)</f>
        <v>25</v>
      </c>
      <c r="D372" s="34">
        <f t="shared" si="13"/>
        <v>2854</v>
      </c>
      <c r="E372" s="34">
        <f t="shared" si="13"/>
        <v>2879</v>
      </c>
      <c r="F372" s="34">
        <f t="shared" si="13"/>
        <v>0</v>
      </c>
      <c r="G372" s="34">
        <f t="shared" si="13"/>
        <v>0</v>
      </c>
      <c r="H372" s="34">
        <f t="shared" si="13"/>
        <v>0</v>
      </c>
      <c r="I372" s="34">
        <f t="shared" si="13"/>
        <v>0</v>
      </c>
      <c r="J372" s="34">
        <f t="shared" si="13"/>
        <v>2799</v>
      </c>
      <c r="K372" s="34">
        <f t="shared" si="13"/>
        <v>2799</v>
      </c>
      <c r="L372" s="34">
        <f t="shared" si="13"/>
        <v>0</v>
      </c>
      <c r="M372" s="34">
        <f t="shared" si="13"/>
        <v>0</v>
      </c>
      <c r="N372" s="34">
        <f t="shared" si="13"/>
        <v>0</v>
      </c>
      <c r="O372" s="34">
        <f t="shared" si="13"/>
        <v>25</v>
      </c>
      <c r="P372" s="34">
        <f t="shared" si="13"/>
        <v>55</v>
      </c>
      <c r="Q372" s="34">
        <f t="shared" si="13"/>
        <v>80</v>
      </c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</row>
  </sheetData>
  <sheetProtection/>
  <mergeCells count="199">
    <mergeCell ref="O367:Q367"/>
    <mergeCell ref="R367:T367"/>
    <mergeCell ref="U367:W367"/>
    <mergeCell ref="X367:Z367"/>
    <mergeCell ref="AA367:AC367"/>
    <mergeCell ref="A367:A368"/>
    <mergeCell ref="B367:B368"/>
    <mergeCell ref="C367:E367"/>
    <mergeCell ref="F367:H367"/>
    <mergeCell ref="I367:K367"/>
    <mergeCell ref="L367:N367"/>
    <mergeCell ref="L358:N358"/>
    <mergeCell ref="O358:Q358"/>
    <mergeCell ref="R358:T358"/>
    <mergeCell ref="U358:W358"/>
    <mergeCell ref="X358:Z358"/>
    <mergeCell ref="AA358:AC358"/>
    <mergeCell ref="O337:Q337"/>
    <mergeCell ref="R337:T337"/>
    <mergeCell ref="U337:W337"/>
    <mergeCell ref="X337:Z337"/>
    <mergeCell ref="AA337:AC337"/>
    <mergeCell ref="A358:A359"/>
    <mergeCell ref="B358:B359"/>
    <mergeCell ref="C358:E358"/>
    <mergeCell ref="F358:H358"/>
    <mergeCell ref="I358:K358"/>
    <mergeCell ref="A337:A338"/>
    <mergeCell ref="B337:B338"/>
    <mergeCell ref="C337:E337"/>
    <mergeCell ref="F337:H337"/>
    <mergeCell ref="I337:K337"/>
    <mergeCell ref="L337:N337"/>
    <mergeCell ref="L323:N323"/>
    <mergeCell ref="O323:Q323"/>
    <mergeCell ref="R323:T323"/>
    <mergeCell ref="U323:W323"/>
    <mergeCell ref="X323:Z323"/>
    <mergeCell ref="AA323:AC323"/>
    <mergeCell ref="O305:Q305"/>
    <mergeCell ref="R305:T305"/>
    <mergeCell ref="U305:W305"/>
    <mergeCell ref="X305:Z305"/>
    <mergeCell ref="AA305:AC305"/>
    <mergeCell ref="A323:A324"/>
    <mergeCell ref="B323:B324"/>
    <mergeCell ref="C323:E323"/>
    <mergeCell ref="F323:H323"/>
    <mergeCell ref="I323:K323"/>
    <mergeCell ref="A305:A306"/>
    <mergeCell ref="B305:B306"/>
    <mergeCell ref="C305:E305"/>
    <mergeCell ref="F305:H305"/>
    <mergeCell ref="I305:K305"/>
    <mergeCell ref="L305:N305"/>
    <mergeCell ref="L299:N299"/>
    <mergeCell ref="O299:Q299"/>
    <mergeCell ref="R299:T299"/>
    <mergeCell ref="U299:W299"/>
    <mergeCell ref="X299:Z299"/>
    <mergeCell ref="AA299:AC299"/>
    <mergeCell ref="O263:Q263"/>
    <mergeCell ref="R263:T263"/>
    <mergeCell ref="U263:W263"/>
    <mergeCell ref="X263:Z263"/>
    <mergeCell ref="AA263:AC263"/>
    <mergeCell ref="A299:A300"/>
    <mergeCell ref="B299:B300"/>
    <mergeCell ref="C299:E299"/>
    <mergeCell ref="F299:H299"/>
    <mergeCell ref="I299:K299"/>
    <mergeCell ref="A263:A264"/>
    <mergeCell ref="B263:B264"/>
    <mergeCell ref="C263:E263"/>
    <mergeCell ref="F263:H263"/>
    <mergeCell ref="I263:K263"/>
    <mergeCell ref="L263:N263"/>
    <mergeCell ref="L235:N235"/>
    <mergeCell ref="O235:Q235"/>
    <mergeCell ref="R235:T235"/>
    <mergeCell ref="U235:W235"/>
    <mergeCell ref="X235:Z235"/>
    <mergeCell ref="AA235:AC235"/>
    <mergeCell ref="O218:Q218"/>
    <mergeCell ref="R218:T218"/>
    <mergeCell ref="U218:W218"/>
    <mergeCell ref="X218:Z218"/>
    <mergeCell ref="AA218:AC218"/>
    <mergeCell ref="A235:A236"/>
    <mergeCell ref="B235:B236"/>
    <mergeCell ref="C235:E235"/>
    <mergeCell ref="F235:H235"/>
    <mergeCell ref="I235:K235"/>
    <mergeCell ref="A218:A219"/>
    <mergeCell ref="B218:B219"/>
    <mergeCell ref="C218:E218"/>
    <mergeCell ref="F218:H218"/>
    <mergeCell ref="I218:K218"/>
    <mergeCell ref="L218:N218"/>
    <mergeCell ref="L210:N210"/>
    <mergeCell ref="O210:Q210"/>
    <mergeCell ref="R210:T210"/>
    <mergeCell ref="U210:W210"/>
    <mergeCell ref="X210:Z210"/>
    <mergeCell ref="AA210:AC210"/>
    <mergeCell ref="O187:Q187"/>
    <mergeCell ref="R187:T187"/>
    <mergeCell ref="U187:W187"/>
    <mergeCell ref="X187:Z187"/>
    <mergeCell ref="AA187:AC187"/>
    <mergeCell ref="A210:A211"/>
    <mergeCell ref="B210:B211"/>
    <mergeCell ref="C210:E210"/>
    <mergeCell ref="F210:H210"/>
    <mergeCell ref="I210:K210"/>
    <mergeCell ref="A187:A188"/>
    <mergeCell ref="B187:B188"/>
    <mergeCell ref="C187:E187"/>
    <mergeCell ref="F187:H187"/>
    <mergeCell ref="I187:K187"/>
    <mergeCell ref="L187:N187"/>
    <mergeCell ref="L173:N173"/>
    <mergeCell ref="O173:Q173"/>
    <mergeCell ref="R173:T173"/>
    <mergeCell ref="U173:W173"/>
    <mergeCell ref="X173:Z173"/>
    <mergeCell ref="AA173:AC173"/>
    <mergeCell ref="O152:Q152"/>
    <mergeCell ref="R152:T152"/>
    <mergeCell ref="U152:W152"/>
    <mergeCell ref="X152:Z152"/>
    <mergeCell ref="AA152:AC152"/>
    <mergeCell ref="A173:A174"/>
    <mergeCell ref="B173:B174"/>
    <mergeCell ref="C173:E173"/>
    <mergeCell ref="F173:H173"/>
    <mergeCell ref="I173:K173"/>
    <mergeCell ref="A152:A153"/>
    <mergeCell ref="B152:B153"/>
    <mergeCell ref="C152:E152"/>
    <mergeCell ref="F152:H152"/>
    <mergeCell ref="I152:K152"/>
    <mergeCell ref="L152:N152"/>
    <mergeCell ref="L141:N141"/>
    <mergeCell ref="O141:Q141"/>
    <mergeCell ref="R141:T141"/>
    <mergeCell ref="U141:W141"/>
    <mergeCell ref="X141:Z141"/>
    <mergeCell ref="AA141:AC141"/>
    <mergeCell ref="O101:Q101"/>
    <mergeCell ref="R101:T101"/>
    <mergeCell ref="U101:W101"/>
    <mergeCell ref="X101:Z101"/>
    <mergeCell ref="AA101:AC101"/>
    <mergeCell ref="A141:A142"/>
    <mergeCell ref="B141:B142"/>
    <mergeCell ref="C141:E141"/>
    <mergeCell ref="F141:H141"/>
    <mergeCell ref="I141:K141"/>
    <mergeCell ref="R94:T94"/>
    <mergeCell ref="U94:W94"/>
    <mergeCell ref="X94:Z94"/>
    <mergeCell ref="AA94:AC94"/>
    <mergeCell ref="A101:A102"/>
    <mergeCell ref="B101:B102"/>
    <mergeCell ref="C101:E101"/>
    <mergeCell ref="F101:H101"/>
    <mergeCell ref="I101:K101"/>
    <mergeCell ref="L101:N101"/>
    <mergeCell ref="U45:W45"/>
    <mergeCell ref="X45:Z45"/>
    <mergeCell ref="AA45:AC45"/>
    <mergeCell ref="A94:A95"/>
    <mergeCell ref="B94:B95"/>
    <mergeCell ref="C94:E94"/>
    <mergeCell ref="F94:H94"/>
    <mergeCell ref="I94:K94"/>
    <mergeCell ref="L94:N94"/>
    <mergeCell ref="O94:Q94"/>
    <mergeCell ref="X3:Z3"/>
    <mergeCell ref="AA3:AC3"/>
    <mergeCell ref="A45:A46"/>
    <mergeCell ref="B45:B46"/>
    <mergeCell ref="C45:E45"/>
    <mergeCell ref="F45:H45"/>
    <mergeCell ref="I45:K45"/>
    <mergeCell ref="L45:N45"/>
    <mergeCell ref="O45:Q45"/>
    <mergeCell ref="R45:T45"/>
    <mergeCell ref="A1:AC1"/>
    <mergeCell ref="A3:A4"/>
    <mergeCell ref="B3:B4"/>
    <mergeCell ref="C3:E3"/>
    <mergeCell ref="F3:H3"/>
    <mergeCell ref="I3:K3"/>
    <mergeCell ref="L3:N3"/>
    <mergeCell ref="O3:Q3"/>
    <mergeCell ref="R3:T3"/>
    <mergeCell ref="U3:W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22"/>
  <sheetViews>
    <sheetView zoomScalePageLayoutView="0" workbookViewId="0" topLeftCell="A98">
      <selection activeCell="B123" sqref="B123"/>
    </sheetView>
  </sheetViews>
  <sheetFormatPr defaultColWidth="9.140625" defaultRowHeight="15"/>
  <cols>
    <col min="1" max="1" width="3.7109375" style="54" customWidth="1"/>
    <col min="2" max="3" width="20.7109375" style="54" customWidth="1"/>
    <col min="4" max="4" width="9.7109375" style="54" customWidth="1"/>
    <col min="5" max="6" width="8.7109375" style="54" customWidth="1"/>
    <col min="7" max="18" width="7.7109375" style="54" customWidth="1"/>
    <col min="19" max="30" width="6.7109375" style="54" customWidth="1"/>
    <col min="31" max="45" width="7.7109375" style="54" customWidth="1"/>
    <col min="46" max="57" width="6.7109375" style="54" customWidth="1"/>
  </cols>
  <sheetData>
    <row r="1" spans="1:57" ht="17.25">
      <c r="A1" s="35" t="s">
        <v>294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</row>
    <row r="2" spans="1:60" ht="18" thickBot="1">
      <c r="A2" s="36" t="s">
        <v>295</v>
      </c>
      <c r="B2" s="36"/>
      <c r="C2" s="36"/>
      <c r="D2" s="36"/>
      <c r="E2" s="36"/>
      <c r="F2" s="36"/>
      <c r="G2" s="36"/>
      <c r="H2" s="36"/>
      <c r="I2" s="37"/>
      <c r="J2" s="37"/>
      <c r="K2" s="37"/>
      <c r="L2" s="37"/>
      <c r="M2" s="38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</row>
    <row r="3" spans="1:57" s="45" customFormat="1" ht="18" thickBot="1">
      <c r="A3" s="40"/>
      <c r="B3" s="41"/>
      <c r="C3" s="42"/>
      <c r="D3" s="43" t="s">
        <v>59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4" t="s">
        <v>53</v>
      </c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s="45" customFormat="1" ht="17.25">
      <c r="A4" s="46"/>
      <c r="B4" s="47"/>
      <c r="C4" s="47"/>
      <c r="D4" s="48"/>
      <c r="E4" s="48"/>
      <c r="F4" s="48"/>
      <c r="G4" s="49" t="s">
        <v>4</v>
      </c>
      <c r="H4" s="49"/>
      <c r="I4" s="49"/>
      <c r="J4" s="49" t="s">
        <v>5</v>
      </c>
      <c r="K4" s="49"/>
      <c r="L4" s="49"/>
      <c r="M4" s="49" t="s">
        <v>6</v>
      </c>
      <c r="N4" s="49"/>
      <c r="O4" s="49"/>
      <c r="P4" s="49" t="s">
        <v>7</v>
      </c>
      <c r="Q4" s="49"/>
      <c r="R4" s="49"/>
      <c r="S4" s="49" t="s">
        <v>8</v>
      </c>
      <c r="T4" s="49"/>
      <c r="U4" s="49"/>
      <c r="V4" s="49" t="s">
        <v>9</v>
      </c>
      <c r="W4" s="49"/>
      <c r="X4" s="49"/>
      <c r="Y4" s="49" t="s">
        <v>11</v>
      </c>
      <c r="Z4" s="49"/>
      <c r="AA4" s="49"/>
      <c r="AB4" s="49" t="s">
        <v>10</v>
      </c>
      <c r="AC4" s="49"/>
      <c r="AD4" s="49"/>
      <c r="AE4" s="50" t="s">
        <v>3</v>
      </c>
      <c r="AF4" s="50"/>
      <c r="AG4" s="50"/>
      <c r="AH4" s="49" t="s">
        <v>4</v>
      </c>
      <c r="AI4" s="49"/>
      <c r="AJ4" s="49"/>
      <c r="AK4" s="49" t="s">
        <v>5</v>
      </c>
      <c r="AL4" s="49"/>
      <c r="AM4" s="49"/>
      <c r="AN4" s="49" t="s">
        <v>6</v>
      </c>
      <c r="AO4" s="49"/>
      <c r="AP4" s="49"/>
      <c r="AQ4" s="49" t="s">
        <v>7</v>
      </c>
      <c r="AR4" s="49"/>
      <c r="AS4" s="49"/>
      <c r="AT4" s="49" t="s">
        <v>8</v>
      </c>
      <c r="AU4" s="49"/>
      <c r="AV4" s="49"/>
      <c r="AW4" s="49" t="s">
        <v>9</v>
      </c>
      <c r="AX4" s="49"/>
      <c r="AY4" s="49"/>
      <c r="AZ4" s="49" t="s">
        <v>11</v>
      </c>
      <c r="BA4" s="49"/>
      <c r="BB4" s="49"/>
      <c r="BC4" s="49" t="s">
        <v>10</v>
      </c>
      <c r="BD4" s="49"/>
      <c r="BE4" s="49"/>
    </row>
    <row r="5" spans="1:57" s="21" customFormat="1" ht="15">
      <c r="A5" s="51" t="s">
        <v>296</v>
      </c>
      <c r="B5" s="52" t="s">
        <v>297</v>
      </c>
      <c r="C5" s="52" t="s">
        <v>198</v>
      </c>
      <c r="D5" s="52" t="s">
        <v>1</v>
      </c>
      <c r="E5" s="52" t="s">
        <v>2</v>
      </c>
      <c r="F5" s="52" t="s">
        <v>3</v>
      </c>
      <c r="G5" s="52" t="s">
        <v>1</v>
      </c>
      <c r="H5" s="52" t="s">
        <v>2</v>
      </c>
      <c r="I5" s="52" t="s">
        <v>3</v>
      </c>
      <c r="J5" s="52" t="s">
        <v>1</v>
      </c>
      <c r="K5" s="52" t="s">
        <v>2</v>
      </c>
      <c r="L5" s="52" t="s">
        <v>3</v>
      </c>
      <c r="M5" s="52" t="s">
        <v>1</v>
      </c>
      <c r="N5" s="52" t="s">
        <v>2</v>
      </c>
      <c r="O5" s="52" t="s">
        <v>3</v>
      </c>
      <c r="P5" s="52" t="s">
        <v>1</v>
      </c>
      <c r="Q5" s="52" t="s">
        <v>2</v>
      </c>
      <c r="R5" s="52" t="s">
        <v>3</v>
      </c>
      <c r="S5" s="52" t="s">
        <v>1</v>
      </c>
      <c r="T5" s="52" t="s">
        <v>2</v>
      </c>
      <c r="U5" s="52" t="s">
        <v>3</v>
      </c>
      <c r="V5" s="52" t="s">
        <v>1</v>
      </c>
      <c r="W5" s="52" t="s">
        <v>2</v>
      </c>
      <c r="X5" s="52" t="s">
        <v>3</v>
      </c>
      <c r="Y5" s="52" t="s">
        <v>1</v>
      </c>
      <c r="Z5" s="52" t="s">
        <v>2</v>
      </c>
      <c r="AA5" s="52" t="s">
        <v>3</v>
      </c>
      <c r="AB5" s="52" t="s">
        <v>1</v>
      </c>
      <c r="AC5" s="52" t="s">
        <v>2</v>
      </c>
      <c r="AD5" s="52" t="s">
        <v>3</v>
      </c>
      <c r="AE5" s="52" t="s">
        <v>1</v>
      </c>
      <c r="AF5" s="52" t="s">
        <v>2</v>
      </c>
      <c r="AG5" s="52" t="s">
        <v>3</v>
      </c>
      <c r="AH5" s="52" t="s">
        <v>1</v>
      </c>
      <c r="AI5" s="52" t="s">
        <v>2</v>
      </c>
      <c r="AJ5" s="52" t="s">
        <v>3</v>
      </c>
      <c r="AK5" s="52" t="s">
        <v>1</v>
      </c>
      <c r="AL5" s="52" t="s">
        <v>2</v>
      </c>
      <c r="AM5" s="52" t="s">
        <v>3</v>
      </c>
      <c r="AN5" s="52" t="s">
        <v>1</v>
      </c>
      <c r="AO5" s="52" t="s">
        <v>2</v>
      </c>
      <c r="AP5" s="52" t="s">
        <v>3</v>
      </c>
      <c r="AQ5" s="52" t="s">
        <v>1</v>
      </c>
      <c r="AR5" s="52" t="s">
        <v>2</v>
      </c>
      <c r="AS5" s="52" t="s">
        <v>3</v>
      </c>
      <c r="AT5" s="52" t="s">
        <v>1</v>
      </c>
      <c r="AU5" s="52" t="s">
        <v>2</v>
      </c>
      <c r="AV5" s="52" t="s">
        <v>3</v>
      </c>
      <c r="AW5" s="52" t="s">
        <v>1</v>
      </c>
      <c r="AX5" s="52" t="s">
        <v>2</v>
      </c>
      <c r="AY5" s="52" t="s">
        <v>3</v>
      </c>
      <c r="AZ5" s="52" t="s">
        <v>1</v>
      </c>
      <c r="BA5" s="52" t="s">
        <v>2</v>
      </c>
      <c r="BB5" s="52" t="s">
        <v>3</v>
      </c>
      <c r="BC5" s="52" t="s">
        <v>1</v>
      </c>
      <c r="BD5" s="52" t="s">
        <v>2</v>
      </c>
      <c r="BE5" s="52" t="s">
        <v>3</v>
      </c>
    </row>
    <row r="6" spans="1:57" s="21" customFormat="1" ht="15">
      <c r="A6" s="53" t="s">
        <v>69</v>
      </c>
      <c r="B6" s="53" t="s">
        <v>25</v>
      </c>
      <c r="C6" s="53" t="s">
        <v>298</v>
      </c>
      <c r="D6" s="53" t="s">
        <v>299</v>
      </c>
      <c r="E6" s="53" t="s">
        <v>300</v>
      </c>
      <c r="F6" s="53" t="s">
        <v>301</v>
      </c>
      <c r="G6" s="53" t="s">
        <v>302</v>
      </c>
      <c r="H6" s="53" t="s">
        <v>303</v>
      </c>
      <c r="I6" s="53" t="s">
        <v>304</v>
      </c>
      <c r="J6" s="53" t="s">
        <v>305</v>
      </c>
      <c r="K6" s="53" t="s">
        <v>306</v>
      </c>
      <c r="L6" s="53" t="s">
        <v>307</v>
      </c>
      <c r="M6" s="53" t="s">
        <v>308</v>
      </c>
      <c r="N6" s="53" t="s">
        <v>309</v>
      </c>
      <c r="O6" s="53" t="s">
        <v>310</v>
      </c>
      <c r="P6" s="53" t="s">
        <v>311</v>
      </c>
      <c r="Q6" s="53" t="s">
        <v>312</v>
      </c>
      <c r="R6" s="53" t="s">
        <v>313</v>
      </c>
      <c r="S6" s="53" t="s">
        <v>314</v>
      </c>
      <c r="T6" s="53" t="s">
        <v>315</v>
      </c>
      <c r="U6" s="53" t="s">
        <v>316</v>
      </c>
      <c r="V6" s="53" t="s">
        <v>317</v>
      </c>
      <c r="W6" s="53" t="s">
        <v>318</v>
      </c>
      <c r="X6" s="53" t="s">
        <v>319</v>
      </c>
      <c r="Y6" s="53" t="s">
        <v>320</v>
      </c>
      <c r="Z6" s="53" t="s">
        <v>321</v>
      </c>
      <c r="AA6" s="53" t="s">
        <v>322</v>
      </c>
      <c r="AB6" s="53" t="s">
        <v>323</v>
      </c>
      <c r="AC6" s="53" t="s">
        <v>324</v>
      </c>
      <c r="AD6" s="53" t="s">
        <v>325</v>
      </c>
      <c r="AE6" s="53" t="s">
        <v>326</v>
      </c>
      <c r="AF6" s="53" t="s">
        <v>327</v>
      </c>
      <c r="AG6" s="53" t="s">
        <v>328</v>
      </c>
      <c r="AH6" s="53" t="s">
        <v>329</v>
      </c>
      <c r="AI6" s="53" t="s">
        <v>330</v>
      </c>
      <c r="AJ6" s="53" t="s">
        <v>331</v>
      </c>
      <c r="AK6" s="53" t="s">
        <v>332</v>
      </c>
      <c r="AL6" s="53" t="s">
        <v>333</v>
      </c>
      <c r="AM6" s="53" t="s">
        <v>334</v>
      </c>
      <c r="AN6" s="53" t="s">
        <v>335</v>
      </c>
      <c r="AO6" s="53" t="s">
        <v>336</v>
      </c>
      <c r="AP6" s="53" t="s">
        <v>337</v>
      </c>
      <c r="AQ6" s="53" t="s">
        <v>338</v>
      </c>
      <c r="AR6" s="53" t="s">
        <v>339</v>
      </c>
      <c r="AS6" s="53" t="s">
        <v>340</v>
      </c>
      <c r="AT6" s="53" t="s">
        <v>341</v>
      </c>
      <c r="AU6" s="53" t="s">
        <v>342</v>
      </c>
      <c r="AV6" s="53" t="s">
        <v>343</v>
      </c>
      <c r="AW6" s="53" t="s">
        <v>344</v>
      </c>
      <c r="AX6" s="53" t="s">
        <v>345</v>
      </c>
      <c r="AY6" s="53" t="s">
        <v>346</v>
      </c>
      <c r="AZ6" s="53" t="s">
        <v>347</v>
      </c>
      <c r="BA6" s="53" t="s">
        <v>348</v>
      </c>
      <c r="BB6" s="53" t="s">
        <v>349</v>
      </c>
      <c r="BC6" s="53" t="s">
        <v>350</v>
      </c>
      <c r="BD6" s="53" t="s">
        <v>351</v>
      </c>
      <c r="BE6" s="53" t="s">
        <v>352</v>
      </c>
    </row>
    <row r="7" spans="1:57" s="21" customFormat="1" ht="15">
      <c r="A7" s="53" t="s">
        <v>71</v>
      </c>
      <c r="B7" s="53" t="s">
        <v>25</v>
      </c>
      <c r="C7" s="53" t="s">
        <v>353</v>
      </c>
      <c r="D7" s="53" t="s">
        <v>354</v>
      </c>
      <c r="E7" s="53" t="s">
        <v>355</v>
      </c>
      <c r="F7" s="53" t="s">
        <v>356</v>
      </c>
      <c r="G7" s="53" t="s">
        <v>357</v>
      </c>
      <c r="H7" s="53" t="s">
        <v>358</v>
      </c>
      <c r="I7" s="53" t="s">
        <v>359</v>
      </c>
      <c r="J7" s="53" t="s">
        <v>360</v>
      </c>
      <c r="K7" s="53" t="s">
        <v>361</v>
      </c>
      <c r="L7" s="53" t="s">
        <v>362</v>
      </c>
      <c r="M7" s="53" t="s">
        <v>363</v>
      </c>
      <c r="N7" s="53" t="s">
        <v>364</v>
      </c>
      <c r="O7" s="53" t="s">
        <v>365</v>
      </c>
      <c r="P7" s="53" t="s">
        <v>366</v>
      </c>
      <c r="Q7" s="53" t="s">
        <v>367</v>
      </c>
      <c r="R7" s="53" t="s">
        <v>368</v>
      </c>
      <c r="S7" s="53" t="s">
        <v>369</v>
      </c>
      <c r="T7" s="53" t="s">
        <v>370</v>
      </c>
      <c r="U7" s="53" t="s">
        <v>371</v>
      </c>
      <c r="V7" s="53" t="s">
        <v>372</v>
      </c>
      <c r="W7" s="53" t="s">
        <v>373</v>
      </c>
      <c r="X7" s="53" t="s">
        <v>374</v>
      </c>
      <c r="Y7" s="53" t="s">
        <v>375</v>
      </c>
      <c r="Z7" s="53" t="s">
        <v>376</v>
      </c>
      <c r="AA7" s="53" t="s">
        <v>377</v>
      </c>
      <c r="AB7" s="53" t="s">
        <v>378</v>
      </c>
      <c r="AC7" s="53" t="s">
        <v>379</v>
      </c>
      <c r="AD7" s="53" t="s">
        <v>380</v>
      </c>
      <c r="AE7" s="53" t="s">
        <v>381</v>
      </c>
      <c r="AF7" s="53" t="s">
        <v>382</v>
      </c>
      <c r="AG7" s="53" t="s">
        <v>383</v>
      </c>
      <c r="AH7" s="53" t="s">
        <v>384</v>
      </c>
      <c r="AI7" s="53" t="s">
        <v>385</v>
      </c>
      <c r="AJ7" s="53" t="s">
        <v>386</v>
      </c>
      <c r="AK7" s="53" t="s">
        <v>387</v>
      </c>
      <c r="AL7" s="53" t="s">
        <v>388</v>
      </c>
      <c r="AM7" s="53" t="s">
        <v>389</v>
      </c>
      <c r="AN7" s="53" t="s">
        <v>390</v>
      </c>
      <c r="AO7" s="53" t="s">
        <v>391</v>
      </c>
      <c r="AP7" s="53" t="s">
        <v>392</v>
      </c>
      <c r="AQ7" s="53" t="s">
        <v>393</v>
      </c>
      <c r="AR7" s="53" t="s">
        <v>394</v>
      </c>
      <c r="AS7" s="53" t="s">
        <v>395</v>
      </c>
      <c r="AT7" s="53" t="s">
        <v>396</v>
      </c>
      <c r="AU7" s="53" t="s">
        <v>397</v>
      </c>
      <c r="AV7" s="53" t="s">
        <v>398</v>
      </c>
      <c r="AW7" s="53" t="s">
        <v>399</v>
      </c>
      <c r="AX7" s="53" t="s">
        <v>400</v>
      </c>
      <c r="AY7" s="53" t="s">
        <v>401</v>
      </c>
      <c r="AZ7" s="53" t="s">
        <v>402</v>
      </c>
      <c r="BA7" s="53" t="s">
        <v>403</v>
      </c>
      <c r="BB7" s="53" t="s">
        <v>404</v>
      </c>
      <c r="BC7" s="53" t="s">
        <v>405</v>
      </c>
      <c r="BD7" s="53" t="s">
        <v>323</v>
      </c>
      <c r="BE7" s="53" t="s">
        <v>323</v>
      </c>
    </row>
    <row r="8" spans="1:57" s="21" customFormat="1" ht="15">
      <c r="A8" s="53" t="s">
        <v>73</v>
      </c>
      <c r="B8" s="53" t="s">
        <v>25</v>
      </c>
      <c r="C8" s="53" t="s">
        <v>406</v>
      </c>
      <c r="D8" s="53" t="s">
        <v>407</v>
      </c>
      <c r="E8" s="53" t="s">
        <v>408</v>
      </c>
      <c r="F8" s="53" t="s">
        <v>409</v>
      </c>
      <c r="G8" s="53" t="s">
        <v>410</v>
      </c>
      <c r="H8" s="53" t="s">
        <v>411</v>
      </c>
      <c r="I8" s="53" t="s">
        <v>412</v>
      </c>
      <c r="J8" s="53" t="s">
        <v>413</v>
      </c>
      <c r="K8" s="53" t="s">
        <v>414</v>
      </c>
      <c r="L8" s="53" t="s">
        <v>415</v>
      </c>
      <c r="M8" s="53" t="s">
        <v>416</v>
      </c>
      <c r="N8" s="53" t="s">
        <v>417</v>
      </c>
      <c r="O8" s="53" t="s">
        <v>418</v>
      </c>
      <c r="P8" s="53" t="s">
        <v>41</v>
      </c>
      <c r="Q8" s="53" t="s">
        <v>419</v>
      </c>
      <c r="R8" s="53" t="s">
        <v>420</v>
      </c>
      <c r="S8" s="53" t="s">
        <v>421</v>
      </c>
      <c r="T8" s="53" t="s">
        <v>422</v>
      </c>
      <c r="U8" s="53" t="s">
        <v>423</v>
      </c>
      <c r="V8" s="53" t="s">
        <v>424</v>
      </c>
      <c r="W8" s="53" t="s">
        <v>425</v>
      </c>
      <c r="X8" s="53" t="s">
        <v>426</v>
      </c>
      <c r="Y8" s="53" t="s">
        <v>427</v>
      </c>
      <c r="Z8" s="53" t="s">
        <v>428</v>
      </c>
      <c r="AA8" s="53" t="s">
        <v>429</v>
      </c>
      <c r="AB8" s="53" t="s">
        <v>430</v>
      </c>
      <c r="AC8" s="53" t="s">
        <v>431</v>
      </c>
      <c r="AD8" s="53" t="s">
        <v>431</v>
      </c>
      <c r="AE8" s="53" t="s">
        <v>432</v>
      </c>
      <c r="AF8" s="53" t="s">
        <v>433</v>
      </c>
      <c r="AG8" s="53" t="s">
        <v>434</v>
      </c>
      <c r="AH8" s="53" t="s">
        <v>435</v>
      </c>
      <c r="AI8" s="53" t="s">
        <v>436</v>
      </c>
      <c r="AJ8" s="53" t="s">
        <v>437</v>
      </c>
      <c r="AK8" s="53" t="s">
        <v>438</v>
      </c>
      <c r="AL8" s="53" t="s">
        <v>439</v>
      </c>
      <c r="AM8" s="53" t="s">
        <v>440</v>
      </c>
      <c r="AN8" s="53" t="s">
        <v>441</v>
      </c>
      <c r="AO8" s="53" t="s">
        <v>442</v>
      </c>
      <c r="AP8" s="53" t="s">
        <v>443</v>
      </c>
      <c r="AQ8" s="53" t="s">
        <v>32</v>
      </c>
      <c r="AR8" s="53" t="s">
        <v>444</v>
      </c>
      <c r="AS8" s="53" t="s">
        <v>445</v>
      </c>
      <c r="AT8" s="53" t="s">
        <v>446</v>
      </c>
      <c r="AU8" s="53" t="s">
        <v>447</v>
      </c>
      <c r="AV8" s="53" t="s">
        <v>448</v>
      </c>
      <c r="AW8" s="53" t="s">
        <v>449</v>
      </c>
      <c r="AX8" s="53" t="s">
        <v>450</v>
      </c>
      <c r="AY8" s="53" t="s">
        <v>451</v>
      </c>
      <c r="AZ8" s="53" t="s">
        <v>452</v>
      </c>
      <c r="BA8" s="53" t="s">
        <v>453</v>
      </c>
      <c r="BB8" s="53" t="s">
        <v>454</v>
      </c>
      <c r="BC8" s="53" t="s">
        <v>455</v>
      </c>
      <c r="BD8" s="53" t="s">
        <v>431</v>
      </c>
      <c r="BE8" s="53" t="s">
        <v>456</v>
      </c>
    </row>
    <row r="9" spans="1:57" s="21" customFormat="1" ht="15">
      <c r="A9" s="53" t="s">
        <v>75</v>
      </c>
      <c r="B9" s="53" t="s">
        <v>25</v>
      </c>
      <c r="C9" s="53" t="s">
        <v>457</v>
      </c>
      <c r="D9" s="53" t="s">
        <v>458</v>
      </c>
      <c r="E9" s="53" t="s">
        <v>459</v>
      </c>
      <c r="F9" s="53" t="s">
        <v>460</v>
      </c>
      <c r="G9" s="53" t="s">
        <v>42</v>
      </c>
      <c r="H9" s="53" t="s">
        <v>461</v>
      </c>
      <c r="I9" s="53" t="s">
        <v>462</v>
      </c>
      <c r="J9" s="53" t="s">
        <v>463</v>
      </c>
      <c r="K9" s="53" t="s">
        <v>464</v>
      </c>
      <c r="L9" s="53" t="s">
        <v>330</v>
      </c>
      <c r="M9" s="53" t="s">
        <v>465</v>
      </c>
      <c r="N9" s="53" t="s">
        <v>466</v>
      </c>
      <c r="O9" s="53" t="s">
        <v>467</v>
      </c>
      <c r="P9" s="53"/>
      <c r="Q9" s="53" t="s">
        <v>468</v>
      </c>
      <c r="R9" s="53" t="s">
        <v>468</v>
      </c>
      <c r="S9" s="53" t="s">
        <v>469</v>
      </c>
      <c r="T9" s="53" t="s">
        <v>470</v>
      </c>
      <c r="U9" s="53" t="s">
        <v>471</v>
      </c>
      <c r="V9" s="53" t="s">
        <v>472</v>
      </c>
      <c r="W9" s="53" t="s">
        <v>473</v>
      </c>
      <c r="X9" s="53" t="s">
        <v>474</v>
      </c>
      <c r="Y9" s="53" t="s">
        <v>475</v>
      </c>
      <c r="Z9" s="53" t="s">
        <v>476</v>
      </c>
      <c r="AA9" s="53" t="s">
        <v>477</v>
      </c>
      <c r="AB9" s="53"/>
      <c r="AC9" s="53" t="s">
        <v>478</v>
      </c>
      <c r="AD9" s="53" t="s">
        <v>478</v>
      </c>
      <c r="AE9" s="53" t="s">
        <v>479</v>
      </c>
      <c r="AF9" s="53" t="s">
        <v>480</v>
      </c>
      <c r="AG9" s="53" t="s">
        <v>481</v>
      </c>
      <c r="AH9" s="53" t="s">
        <v>36</v>
      </c>
      <c r="AI9" s="53" t="s">
        <v>482</v>
      </c>
      <c r="AJ9" s="53" t="s">
        <v>483</v>
      </c>
      <c r="AK9" s="53" t="s">
        <v>312</v>
      </c>
      <c r="AL9" s="53" t="s">
        <v>484</v>
      </c>
      <c r="AM9" s="53" t="s">
        <v>485</v>
      </c>
      <c r="AN9" s="53" t="s">
        <v>486</v>
      </c>
      <c r="AO9" s="53" t="s">
        <v>487</v>
      </c>
      <c r="AP9" s="53" t="s">
        <v>488</v>
      </c>
      <c r="AQ9" s="53"/>
      <c r="AR9" s="53" t="s">
        <v>51</v>
      </c>
      <c r="AS9" s="53" t="s">
        <v>51</v>
      </c>
      <c r="AT9" s="53" t="s">
        <v>489</v>
      </c>
      <c r="AU9" s="53" t="s">
        <v>490</v>
      </c>
      <c r="AV9" s="53" t="s">
        <v>491</v>
      </c>
      <c r="AW9" s="53" t="s">
        <v>492</v>
      </c>
      <c r="AX9" s="53" t="s">
        <v>493</v>
      </c>
      <c r="AY9" s="53" t="s">
        <v>494</v>
      </c>
      <c r="AZ9" s="53" t="s">
        <v>495</v>
      </c>
      <c r="BA9" s="53" t="s">
        <v>496</v>
      </c>
      <c r="BB9" s="53" t="s">
        <v>497</v>
      </c>
      <c r="BC9" s="53"/>
      <c r="BD9" s="53" t="s">
        <v>478</v>
      </c>
      <c r="BE9" s="53" t="s">
        <v>498</v>
      </c>
    </row>
    <row r="10" spans="1:57" s="21" customFormat="1" ht="15">
      <c r="A10" s="53" t="s">
        <v>77</v>
      </c>
      <c r="B10" s="53" t="s">
        <v>25</v>
      </c>
      <c r="C10" s="53" t="s">
        <v>499</v>
      </c>
      <c r="D10" s="53"/>
      <c r="E10" s="53" t="s">
        <v>500</v>
      </c>
      <c r="F10" s="53" t="s">
        <v>500</v>
      </c>
      <c r="G10" s="53"/>
      <c r="H10" s="53" t="s">
        <v>501</v>
      </c>
      <c r="I10" s="53" t="s">
        <v>501</v>
      </c>
      <c r="J10" s="53"/>
      <c r="K10" s="53" t="s">
        <v>502</v>
      </c>
      <c r="L10" s="53" t="s">
        <v>502</v>
      </c>
      <c r="M10" s="53"/>
      <c r="N10" s="53" t="s">
        <v>503</v>
      </c>
      <c r="O10" s="53" t="s">
        <v>503</v>
      </c>
      <c r="P10" s="53"/>
      <c r="Q10" s="53" t="s">
        <v>504</v>
      </c>
      <c r="R10" s="53" t="s">
        <v>504</v>
      </c>
      <c r="S10" s="53"/>
      <c r="T10" s="53" t="s">
        <v>505</v>
      </c>
      <c r="U10" s="53" t="s">
        <v>505</v>
      </c>
      <c r="V10" s="53"/>
      <c r="W10" s="53" t="s">
        <v>506</v>
      </c>
      <c r="X10" s="53" t="s">
        <v>506</v>
      </c>
      <c r="Y10" s="53"/>
      <c r="Z10" s="53" t="s">
        <v>507</v>
      </c>
      <c r="AA10" s="53" t="s">
        <v>507</v>
      </c>
      <c r="AB10" s="53"/>
      <c r="AC10" s="53" t="s">
        <v>508</v>
      </c>
      <c r="AD10" s="53" t="s">
        <v>508</v>
      </c>
      <c r="AE10" s="53"/>
      <c r="AF10" s="53" t="s">
        <v>509</v>
      </c>
      <c r="AG10" s="53" t="s">
        <v>509</v>
      </c>
      <c r="AH10" s="53"/>
      <c r="AI10" s="53" t="s">
        <v>510</v>
      </c>
      <c r="AJ10" s="53" t="s">
        <v>510</v>
      </c>
      <c r="AK10" s="53"/>
      <c r="AL10" s="53" t="s">
        <v>511</v>
      </c>
      <c r="AM10" s="53" t="s">
        <v>511</v>
      </c>
      <c r="AN10" s="53"/>
      <c r="AO10" s="53" t="s">
        <v>512</v>
      </c>
      <c r="AP10" s="53" t="s">
        <v>512</v>
      </c>
      <c r="AQ10" s="53"/>
      <c r="AR10" s="53" t="s">
        <v>513</v>
      </c>
      <c r="AS10" s="53" t="s">
        <v>513</v>
      </c>
      <c r="AT10" s="53"/>
      <c r="AU10" s="53" t="s">
        <v>505</v>
      </c>
      <c r="AV10" s="53" t="s">
        <v>505</v>
      </c>
      <c r="AW10" s="53"/>
      <c r="AX10" s="53" t="s">
        <v>514</v>
      </c>
      <c r="AY10" s="53" t="s">
        <v>514</v>
      </c>
      <c r="AZ10" s="53"/>
      <c r="BA10" s="53" t="s">
        <v>515</v>
      </c>
      <c r="BB10" s="53" t="s">
        <v>515</v>
      </c>
      <c r="BC10" s="53"/>
      <c r="BD10" s="53" t="s">
        <v>508</v>
      </c>
      <c r="BE10" s="53" t="s">
        <v>508</v>
      </c>
    </row>
    <row r="11" spans="1:57" s="21" customFormat="1" ht="15">
      <c r="A11" s="53" t="s">
        <v>79</v>
      </c>
      <c r="B11" s="53" t="s">
        <v>25</v>
      </c>
      <c r="C11" s="53" t="s">
        <v>516</v>
      </c>
      <c r="D11" s="53"/>
      <c r="E11" s="53" t="s">
        <v>517</v>
      </c>
      <c r="F11" s="53" t="s">
        <v>517</v>
      </c>
      <c r="G11" s="53"/>
      <c r="H11" s="53" t="s">
        <v>518</v>
      </c>
      <c r="I11" s="53" t="s">
        <v>518</v>
      </c>
      <c r="J11" s="53"/>
      <c r="K11" s="53" t="s">
        <v>519</v>
      </c>
      <c r="L11" s="53" t="s">
        <v>519</v>
      </c>
      <c r="M11" s="53"/>
      <c r="N11" s="53" t="s">
        <v>520</v>
      </c>
      <c r="O11" s="53" t="s">
        <v>520</v>
      </c>
      <c r="P11" s="53"/>
      <c r="Q11" s="53" t="s">
        <v>521</v>
      </c>
      <c r="R11" s="53" t="s">
        <v>521</v>
      </c>
      <c r="S11" s="53"/>
      <c r="T11" s="53" t="s">
        <v>522</v>
      </c>
      <c r="U11" s="53" t="s">
        <v>522</v>
      </c>
      <c r="V11" s="53"/>
      <c r="W11" s="53" t="s">
        <v>523</v>
      </c>
      <c r="X11" s="53" t="s">
        <v>523</v>
      </c>
      <c r="Y11" s="53"/>
      <c r="Z11" s="53" t="s">
        <v>524</v>
      </c>
      <c r="AA11" s="53" t="s">
        <v>524</v>
      </c>
      <c r="AB11" s="53"/>
      <c r="AC11" s="53" t="s">
        <v>525</v>
      </c>
      <c r="AD11" s="53" t="s">
        <v>525</v>
      </c>
      <c r="AE11" s="53"/>
      <c r="AF11" s="53" t="s">
        <v>526</v>
      </c>
      <c r="AG11" s="53" t="s">
        <v>526</v>
      </c>
      <c r="AH11" s="53"/>
      <c r="AI11" s="53" t="s">
        <v>527</v>
      </c>
      <c r="AJ11" s="53" t="s">
        <v>527</v>
      </c>
      <c r="AK11" s="53"/>
      <c r="AL11" s="53" t="s">
        <v>528</v>
      </c>
      <c r="AM11" s="53" t="s">
        <v>528</v>
      </c>
      <c r="AN11" s="53"/>
      <c r="AO11" s="53" t="s">
        <v>529</v>
      </c>
      <c r="AP11" s="53" t="s">
        <v>529</v>
      </c>
      <c r="AQ11" s="53"/>
      <c r="AR11" s="53" t="s">
        <v>530</v>
      </c>
      <c r="AS11" s="53" t="s">
        <v>530</v>
      </c>
      <c r="AT11" s="53"/>
      <c r="AU11" s="53" t="s">
        <v>531</v>
      </c>
      <c r="AV11" s="53" t="s">
        <v>531</v>
      </c>
      <c r="AW11" s="53"/>
      <c r="AX11" s="53" t="s">
        <v>532</v>
      </c>
      <c r="AY11" s="53" t="s">
        <v>532</v>
      </c>
      <c r="AZ11" s="53"/>
      <c r="BA11" s="53" t="s">
        <v>533</v>
      </c>
      <c r="BB11" s="53" t="s">
        <v>533</v>
      </c>
      <c r="BC11" s="53"/>
      <c r="BD11" s="53" t="s">
        <v>534</v>
      </c>
      <c r="BE11" s="53" t="s">
        <v>534</v>
      </c>
    </row>
    <row r="12" spans="1:57" s="21" customFormat="1" ht="15">
      <c r="A12" s="53" t="s">
        <v>91</v>
      </c>
      <c r="B12" s="53" t="s">
        <v>25</v>
      </c>
      <c r="C12" s="53" t="s">
        <v>535</v>
      </c>
      <c r="D12" s="53" t="s">
        <v>536</v>
      </c>
      <c r="E12" s="53" t="s">
        <v>537</v>
      </c>
      <c r="F12" s="53" t="s">
        <v>538</v>
      </c>
      <c r="G12" s="53" t="s">
        <v>539</v>
      </c>
      <c r="H12" s="53" t="s">
        <v>540</v>
      </c>
      <c r="I12" s="53" t="s">
        <v>541</v>
      </c>
      <c r="J12" s="53" t="s">
        <v>542</v>
      </c>
      <c r="K12" s="53" t="s">
        <v>543</v>
      </c>
      <c r="L12" s="53" t="s">
        <v>544</v>
      </c>
      <c r="M12" s="53" t="s">
        <v>545</v>
      </c>
      <c r="N12" s="53" t="s">
        <v>546</v>
      </c>
      <c r="O12" s="53" t="s">
        <v>547</v>
      </c>
      <c r="P12" s="53" t="s">
        <v>548</v>
      </c>
      <c r="Q12" s="53" t="s">
        <v>549</v>
      </c>
      <c r="R12" s="53" t="s">
        <v>550</v>
      </c>
      <c r="S12" s="53" t="s">
        <v>551</v>
      </c>
      <c r="T12" s="53" t="s">
        <v>552</v>
      </c>
      <c r="U12" s="53" t="s">
        <v>553</v>
      </c>
      <c r="V12" s="53" t="s">
        <v>554</v>
      </c>
      <c r="W12" s="53" t="s">
        <v>555</v>
      </c>
      <c r="X12" s="53" t="s">
        <v>556</v>
      </c>
      <c r="Y12" s="53" t="s">
        <v>557</v>
      </c>
      <c r="Z12" s="53" t="s">
        <v>558</v>
      </c>
      <c r="AA12" s="53" t="s">
        <v>559</v>
      </c>
      <c r="AB12" s="53" t="s">
        <v>560</v>
      </c>
      <c r="AC12" s="53" t="s">
        <v>561</v>
      </c>
      <c r="AD12" s="53" t="s">
        <v>562</v>
      </c>
      <c r="AE12" s="53" t="s">
        <v>563</v>
      </c>
      <c r="AF12" s="53" t="s">
        <v>564</v>
      </c>
      <c r="AG12" s="53" t="s">
        <v>565</v>
      </c>
      <c r="AH12" s="53" t="s">
        <v>566</v>
      </c>
      <c r="AI12" s="53" t="s">
        <v>567</v>
      </c>
      <c r="AJ12" s="53" t="s">
        <v>568</v>
      </c>
      <c r="AK12" s="53" t="s">
        <v>569</v>
      </c>
      <c r="AL12" s="53" t="s">
        <v>570</v>
      </c>
      <c r="AM12" s="53" t="s">
        <v>571</v>
      </c>
      <c r="AN12" s="53" t="s">
        <v>572</v>
      </c>
      <c r="AO12" s="53" t="s">
        <v>573</v>
      </c>
      <c r="AP12" s="53" t="s">
        <v>574</v>
      </c>
      <c r="AQ12" s="53" t="s">
        <v>575</v>
      </c>
      <c r="AR12" s="53" t="s">
        <v>576</v>
      </c>
      <c r="AS12" s="53" t="s">
        <v>577</v>
      </c>
      <c r="AT12" s="53" t="s">
        <v>578</v>
      </c>
      <c r="AU12" s="53" t="s">
        <v>579</v>
      </c>
      <c r="AV12" s="53" t="s">
        <v>580</v>
      </c>
      <c r="AW12" s="53" t="s">
        <v>581</v>
      </c>
      <c r="AX12" s="53" t="s">
        <v>582</v>
      </c>
      <c r="AY12" s="53" t="s">
        <v>583</v>
      </c>
      <c r="AZ12" s="53" t="s">
        <v>584</v>
      </c>
      <c r="BA12" s="53" t="s">
        <v>585</v>
      </c>
      <c r="BB12" s="53" t="s">
        <v>586</v>
      </c>
      <c r="BC12" s="53" t="s">
        <v>587</v>
      </c>
      <c r="BD12" s="53" t="s">
        <v>588</v>
      </c>
      <c r="BE12" s="53" t="s">
        <v>589</v>
      </c>
    </row>
    <row r="13" spans="1:57" s="21" customFormat="1" ht="15">
      <c r="A13" s="53" t="s">
        <v>93</v>
      </c>
      <c r="B13" s="53" t="s">
        <v>31</v>
      </c>
      <c r="C13" s="53" t="s">
        <v>590</v>
      </c>
      <c r="D13" s="53" t="s">
        <v>591</v>
      </c>
      <c r="E13" s="53" t="s">
        <v>592</v>
      </c>
      <c r="F13" s="53" t="s">
        <v>593</v>
      </c>
      <c r="G13" s="53"/>
      <c r="H13" s="53"/>
      <c r="I13" s="53"/>
      <c r="J13" s="53" t="s">
        <v>591</v>
      </c>
      <c r="K13" s="53" t="s">
        <v>592</v>
      </c>
      <c r="L13" s="53" t="s">
        <v>593</v>
      </c>
      <c r="M13" s="53"/>
      <c r="N13" s="53"/>
      <c r="O13" s="53"/>
      <c r="P13" s="53"/>
      <c r="Q13" s="53"/>
      <c r="R13" s="53"/>
      <c r="S13" s="53"/>
      <c r="T13" s="53"/>
      <c r="U13" s="53"/>
      <c r="V13" s="53" t="s">
        <v>594</v>
      </c>
      <c r="W13" s="53" t="s">
        <v>594</v>
      </c>
      <c r="X13" s="53" t="s">
        <v>594</v>
      </c>
      <c r="Y13" s="53"/>
      <c r="Z13" s="53"/>
      <c r="AA13" s="53"/>
      <c r="AB13" s="53"/>
      <c r="AC13" s="53"/>
      <c r="AD13" s="53"/>
      <c r="AE13" s="53" t="s">
        <v>32</v>
      </c>
      <c r="AF13" s="53"/>
      <c r="AG13" s="53" t="s">
        <v>32</v>
      </c>
      <c r="AH13" s="53"/>
      <c r="AI13" s="53"/>
      <c r="AJ13" s="53"/>
      <c r="AK13" s="53" t="s">
        <v>32</v>
      </c>
      <c r="AL13" s="53"/>
      <c r="AM13" s="53" t="s">
        <v>32</v>
      </c>
      <c r="AN13" s="53"/>
      <c r="AO13" s="53"/>
      <c r="AP13" s="53"/>
      <c r="AQ13" s="53"/>
      <c r="AR13" s="53"/>
      <c r="AS13" s="53"/>
      <c r="AT13" s="53"/>
      <c r="AU13" s="53"/>
      <c r="AV13" s="53"/>
      <c r="AW13" s="53" t="s">
        <v>594</v>
      </c>
      <c r="AX13" s="53"/>
      <c r="AY13" s="53" t="s">
        <v>594</v>
      </c>
      <c r="AZ13" s="53"/>
      <c r="BA13" s="53"/>
      <c r="BB13" s="53"/>
      <c r="BC13" s="53"/>
      <c r="BD13" s="53"/>
      <c r="BE13" s="53"/>
    </row>
    <row r="14" spans="1:57" s="21" customFormat="1" ht="15">
      <c r="A14" s="53" t="s">
        <v>95</v>
      </c>
      <c r="B14" s="53" t="s">
        <v>31</v>
      </c>
      <c r="C14" s="53" t="s">
        <v>595</v>
      </c>
      <c r="D14" s="53" t="s">
        <v>596</v>
      </c>
      <c r="E14" s="53" t="s">
        <v>597</v>
      </c>
      <c r="F14" s="53" t="s">
        <v>598</v>
      </c>
      <c r="G14" s="53"/>
      <c r="H14" s="53"/>
      <c r="I14" s="53"/>
      <c r="J14" s="53" t="s">
        <v>599</v>
      </c>
      <c r="K14" s="53" t="s">
        <v>600</v>
      </c>
      <c r="L14" s="53" t="s">
        <v>601</v>
      </c>
      <c r="M14" s="53" t="s">
        <v>602</v>
      </c>
      <c r="N14" s="53" t="s">
        <v>603</v>
      </c>
      <c r="O14" s="53" t="s">
        <v>604</v>
      </c>
      <c r="P14" s="53"/>
      <c r="Q14" s="53"/>
      <c r="R14" s="53"/>
      <c r="S14" s="53"/>
      <c r="T14" s="53"/>
      <c r="U14" s="53"/>
      <c r="V14" s="53" t="s">
        <v>605</v>
      </c>
      <c r="W14" s="53" t="s">
        <v>400</v>
      </c>
      <c r="X14" s="53" t="s">
        <v>606</v>
      </c>
      <c r="Y14" s="53" t="s">
        <v>607</v>
      </c>
      <c r="Z14" s="53" t="s">
        <v>608</v>
      </c>
      <c r="AA14" s="53" t="s">
        <v>609</v>
      </c>
      <c r="AB14" s="53"/>
      <c r="AC14" s="53"/>
      <c r="AD14" s="53"/>
      <c r="AE14" s="53" t="s">
        <v>610</v>
      </c>
      <c r="AF14" s="53" t="s">
        <v>611</v>
      </c>
      <c r="AG14" s="53" t="s">
        <v>612</v>
      </c>
      <c r="AH14" s="53"/>
      <c r="AI14" s="53"/>
      <c r="AJ14" s="53"/>
      <c r="AK14" s="53" t="s">
        <v>613</v>
      </c>
      <c r="AL14" s="53" t="s">
        <v>614</v>
      </c>
      <c r="AM14" s="53" t="s">
        <v>615</v>
      </c>
      <c r="AN14" s="53" t="s">
        <v>616</v>
      </c>
      <c r="AO14" s="53" t="s">
        <v>617</v>
      </c>
      <c r="AP14" s="53" t="s">
        <v>618</v>
      </c>
      <c r="AQ14" s="53"/>
      <c r="AR14" s="53"/>
      <c r="AS14" s="53"/>
      <c r="AT14" s="53"/>
      <c r="AU14" s="53"/>
      <c r="AV14" s="53"/>
      <c r="AW14" s="53" t="s">
        <v>619</v>
      </c>
      <c r="AX14" s="53" t="s">
        <v>620</v>
      </c>
      <c r="AY14" s="53" t="s">
        <v>621</v>
      </c>
      <c r="AZ14" s="53" t="s">
        <v>622</v>
      </c>
      <c r="BA14" s="53" t="s">
        <v>623</v>
      </c>
      <c r="BB14" s="53" t="s">
        <v>624</v>
      </c>
      <c r="BC14" s="53"/>
      <c r="BD14" s="53"/>
      <c r="BE14" s="53"/>
    </row>
    <row r="15" spans="1:57" s="21" customFormat="1" ht="15">
      <c r="A15" s="53" t="s">
        <v>97</v>
      </c>
      <c r="B15" s="53" t="s">
        <v>31</v>
      </c>
      <c r="C15" s="53" t="s">
        <v>625</v>
      </c>
      <c r="D15" s="53" t="s">
        <v>626</v>
      </c>
      <c r="E15" s="53" t="s">
        <v>627</v>
      </c>
      <c r="F15" s="53" t="s">
        <v>628</v>
      </c>
      <c r="G15" s="53"/>
      <c r="H15" s="53"/>
      <c r="I15" s="53"/>
      <c r="J15" s="53" t="s">
        <v>49</v>
      </c>
      <c r="K15" s="53" t="s">
        <v>629</v>
      </c>
      <c r="L15" s="53" t="s">
        <v>630</v>
      </c>
      <c r="M15" s="53" t="s">
        <v>631</v>
      </c>
      <c r="N15" s="53" t="s">
        <v>47</v>
      </c>
      <c r="O15" s="53" t="s">
        <v>632</v>
      </c>
      <c r="P15" s="53"/>
      <c r="Q15" s="53"/>
      <c r="R15" s="53"/>
      <c r="S15" s="53"/>
      <c r="T15" s="53"/>
      <c r="U15" s="53"/>
      <c r="V15" s="53" t="s">
        <v>633</v>
      </c>
      <c r="W15" s="53" t="s">
        <v>634</v>
      </c>
      <c r="X15" s="53" t="s">
        <v>635</v>
      </c>
      <c r="Y15" s="53" t="s">
        <v>636</v>
      </c>
      <c r="Z15" s="53" t="s">
        <v>637</v>
      </c>
      <c r="AA15" s="53" t="s">
        <v>638</v>
      </c>
      <c r="AB15" s="53"/>
      <c r="AC15" s="53"/>
      <c r="AD15" s="53"/>
      <c r="AE15" s="53" t="s">
        <v>626</v>
      </c>
      <c r="AF15" s="53" t="s">
        <v>627</v>
      </c>
      <c r="AG15" s="53" t="s">
        <v>628</v>
      </c>
      <c r="AH15" s="53"/>
      <c r="AI15" s="53"/>
      <c r="AJ15" s="53"/>
      <c r="AK15" s="53" t="s">
        <v>49</v>
      </c>
      <c r="AL15" s="53" t="s">
        <v>629</v>
      </c>
      <c r="AM15" s="53" t="s">
        <v>630</v>
      </c>
      <c r="AN15" s="53" t="s">
        <v>631</v>
      </c>
      <c r="AO15" s="53" t="s">
        <v>47</v>
      </c>
      <c r="AP15" s="53" t="s">
        <v>632</v>
      </c>
      <c r="AQ15" s="53"/>
      <c r="AR15" s="53"/>
      <c r="AS15" s="53"/>
      <c r="AT15" s="53"/>
      <c r="AU15" s="53"/>
      <c r="AV15" s="53"/>
      <c r="AW15" s="53" t="s">
        <v>633</v>
      </c>
      <c r="AX15" s="53" t="s">
        <v>634</v>
      </c>
      <c r="AY15" s="53" t="s">
        <v>635</v>
      </c>
      <c r="AZ15" s="53" t="s">
        <v>636</v>
      </c>
      <c r="BA15" s="53" t="s">
        <v>637</v>
      </c>
      <c r="BB15" s="53" t="s">
        <v>638</v>
      </c>
      <c r="BC15" s="53"/>
      <c r="BD15" s="53"/>
      <c r="BE15" s="53"/>
    </row>
    <row r="16" spans="1:57" s="21" customFormat="1" ht="15">
      <c r="A16" s="53" t="s">
        <v>99</v>
      </c>
      <c r="B16" s="53" t="s">
        <v>31</v>
      </c>
      <c r="C16" s="53" t="s">
        <v>639</v>
      </c>
      <c r="D16" s="53" t="s">
        <v>640</v>
      </c>
      <c r="E16" s="53" t="s">
        <v>641</v>
      </c>
      <c r="F16" s="53" t="s">
        <v>642</v>
      </c>
      <c r="G16" s="53"/>
      <c r="H16" s="53"/>
      <c r="I16" s="53"/>
      <c r="J16" s="53" t="s">
        <v>640</v>
      </c>
      <c r="K16" s="53" t="s">
        <v>643</v>
      </c>
      <c r="L16" s="53" t="s">
        <v>644</v>
      </c>
      <c r="M16" s="53"/>
      <c r="N16" s="53" t="s">
        <v>34</v>
      </c>
      <c r="O16" s="53" t="s">
        <v>34</v>
      </c>
      <c r="P16" s="53"/>
      <c r="Q16" s="53"/>
      <c r="R16" s="53"/>
      <c r="S16" s="53"/>
      <c r="T16" s="53"/>
      <c r="U16" s="53"/>
      <c r="V16" s="53" t="s">
        <v>594</v>
      </c>
      <c r="W16" s="53" t="s">
        <v>645</v>
      </c>
      <c r="X16" s="53" t="s">
        <v>646</v>
      </c>
      <c r="Y16" s="53"/>
      <c r="Z16" s="53" t="s">
        <v>647</v>
      </c>
      <c r="AA16" s="53" t="s">
        <v>648</v>
      </c>
      <c r="AB16" s="53"/>
      <c r="AC16" s="53"/>
      <c r="AD16" s="53"/>
      <c r="AE16" s="53" t="s">
        <v>649</v>
      </c>
      <c r="AF16" s="53" t="s">
        <v>650</v>
      </c>
      <c r="AG16" s="53" t="s">
        <v>651</v>
      </c>
      <c r="AH16" s="53"/>
      <c r="AI16" s="53"/>
      <c r="AJ16" s="53"/>
      <c r="AK16" s="53" t="s">
        <v>649</v>
      </c>
      <c r="AL16" s="53" t="s">
        <v>652</v>
      </c>
      <c r="AM16" s="53" t="s">
        <v>653</v>
      </c>
      <c r="AN16" s="53"/>
      <c r="AO16" s="53" t="s">
        <v>34</v>
      </c>
      <c r="AP16" s="53" t="s">
        <v>34</v>
      </c>
      <c r="AQ16" s="53"/>
      <c r="AR16" s="53"/>
      <c r="AS16" s="53"/>
      <c r="AT16" s="53"/>
      <c r="AU16" s="53"/>
      <c r="AV16" s="53"/>
      <c r="AW16" s="53" t="s">
        <v>594</v>
      </c>
      <c r="AX16" s="53" t="s">
        <v>654</v>
      </c>
      <c r="AY16" s="53" t="s">
        <v>655</v>
      </c>
      <c r="AZ16" s="53"/>
      <c r="BA16" s="53" t="s">
        <v>489</v>
      </c>
      <c r="BB16" s="53" t="s">
        <v>656</v>
      </c>
      <c r="BC16" s="53"/>
      <c r="BD16" s="53"/>
      <c r="BE16" s="53"/>
    </row>
    <row r="17" spans="1:57" s="21" customFormat="1" ht="15">
      <c r="A17" s="53" t="s">
        <v>101</v>
      </c>
      <c r="B17" s="53" t="s">
        <v>31</v>
      </c>
      <c r="C17" s="53" t="s">
        <v>657</v>
      </c>
      <c r="D17" s="53" t="s">
        <v>658</v>
      </c>
      <c r="E17" s="53" t="s">
        <v>659</v>
      </c>
      <c r="F17" s="53" t="s">
        <v>340</v>
      </c>
      <c r="G17" s="53"/>
      <c r="H17" s="53"/>
      <c r="I17" s="53"/>
      <c r="J17" s="53" t="s">
        <v>658</v>
      </c>
      <c r="K17" s="53" t="s">
        <v>659</v>
      </c>
      <c r="L17" s="53" t="s">
        <v>340</v>
      </c>
      <c r="M17" s="53"/>
      <c r="N17" s="53"/>
      <c r="O17" s="53"/>
      <c r="P17" s="53"/>
      <c r="Q17" s="53"/>
      <c r="R17" s="53"/>
      <c r="S17" s="53"/>
      <c r="T17" s="53"/>
      <c r="U17" s="53"/>
      <c r="V17" s="53" t="s">
        <v>594</v>
      </c>
      <c r="W17" s="53" t="s">
        <v>594</v>
      </c>
      <c r="X17" s="53" t="s">
        <v>594</v>
      </c>
      <c r="Y17" s="53"/>
      <c r="Z17" s="53"/>
      <c r="AA17" s="53"/>
      <c r="AB17" s="53"/>
      <c r="AC17" s="53"/>
      <c r="AD17" s="53"/>
      <c r="AE17" s="53" t="s">
        <v>630</v>
      </c>
      <c r="AF17" s="53" t="s">
        <v>660</v>
      </c>
      <c r="AG17" s="53" t="s">
        <v>661</v>
      </c>
      <c r="AH17" s="53"/>
      <c r="AI17" s="53"/>
      <c r="AJ17" s="53"/>
      <c r="AK17" s="53" t="s">
        <v>630</v>
      </c>
      <c r="AL17" s="53" t="s">
        <v>660</v>
      </c>
      <c r="AM17" s="53" t="s">
        <v>661</v>
      </c>
      <c r="AN17" s="53"/>
      <c r="AO17" s="53"/>
      <c r="AP17" s="53"/>
      <c r="AQ17" s="53"/>
      <c r="AR17" s="53"/>
      <c r="AS17" s="53"/>
      <c r="AT17" s="53"/>
      <c r="AU17" s="53"/>
      <c r="AV17" s="53"/>
      <c r="AW17" s="53" t="s">
        <v>594</v>
      </c>
      <c r="AX17" s="53" t="s">
        <v>594</v>
      </c>
      <c r="AY17" s="53" t="s">
        <v>594</v>
      </c>
      <c r="AZ17" s="53"/>
      <c r="BA17" s="53"/>
      <c r="BB17" s="53"/>
      <c r="BC17" s="53"/>
      <c r="BD17" s="53"/>
      <c r="BE17" s="53"/>
    </row>
    <row r="18" spans="1:57" s="21" customFormat="1" ht="15">
      <c r="A18" s="53" t="s">
        <v>103</v>
      </c>
      <c r="B18" s="53" t="s">
        <v>31</v>
      </c>
      <c r="C18" s="53" t="s">
        <v>662</v>
      </c>
      <c r="D18" s="53" t="s">
        <v>663</v>
      </c>
      <c r="E18" s="53" t="s">
        <v>664</v>
      </c>
      <c r="F18" s="53" t="s">
        <v>665</v>
      </c>
      <c r="G18" s="53"/>
      <c r="H18" s="53"/>
      <c r="I18" s="53"/>
      <c r="J18" s="53" t="s">
        <v>663</v>
      </c>
      <c r="K18" s="53" t="s">
        <v>664</v>
      </c>
      <c r="L18" s="53" t="s">
        <v>665</v>
      </c>
      <c r="M18" s="53"/>
      <c r="N18" s="53"/>
      <c r="O18" s="53"/>
      <c r="P18" s="53"/>
      <c r="Q18" s="53"/>
      <c r="R18" s="53"/>
      <c r="S18" s="53"/>
      <c r="T18" s="53"/>
      <c r="U18" s="53"/>
      <c r="V18" s="53" t="s">
        <v>594</v>
      </c>
      <c r="W18" s="53" t="s">
        <v>594</v>
      </c>
      <c r="X18" s="53" t="s">
        <v>594</v>
      </c>
      <c r="Y18" s="53"/>
      <c r="Z18" s="53"/>
      <c r="AA18" s="53"/>
      <c r="AB18" s="53"/>
      <c r="AC18" s="53"/>
      <c r="AD18" s="53"/>
      <c r="AE18" s="53" t="s">
        <v>666</v>
      </c>
      <c r="AF18" s="53" t="s">
        <v>667</v>
      </c>
      <c r="AG18" s="53" t="s">
        <v>668</v>
      </c>
      <c r="AH18" s="53"/>
      <c r="AI18" s="53"/>
      <c r="AJ18" s="53"/>
      <c r="AK18" s="53" t="s">
        <v>666</v>
      </c>
      <c r="AL18" s="53" t="s">
        <v>667</v>
      </c>
      <c r="AM18" s="53" t="s">
        <v>668</v>
      </c>
      <c r="AN18" s="53"/>
      <c r="AO18" s="53"/>
      <c r="AP18" s="53"/>
      <c r="AQ18" s="53"/>
      <c r="AR18" s="53"/>
      <c r="AS18" s="53"/>
      <c r="AT18" s="53"/>
      <c r="AU18" s="53"/>
      <c r="AV18" s="53"/>
      <c r="AW18" s="53" t="s">
        <v>594</v>
      </c>
      <c r="AX18" s="53" t="s">
        <v>594</v>
      </c>
      <c r="AY18" s="53" t="s">
        <v>594</v>
      </c>
      <c r="AZ18" s="53"/>
      <c r="BA18" s="53"/>
      <c r="BB18" s="53"/>
      <c r="BC18" s="53"/>
      <c r="BD18" s="53"/>
      <c r="BE18" s="53"/>
    </row>
    <row r="19" spans="1:57" s="21" customFormat="1" ht="15">
      <c r="A19" s="53" t="s">
        <v>105</v>
      </c>
      <c r="B19" s="53" t="s">
        <v>31</v>
      </c>
      <c r="C19" s="53" t="s">
        <v>669</v>
      </c>
      <c r="D19" s="53" t="s">
        <v>670</v>
      </c>
      <c r="E19" s="53" t="s">
        <v>671</v>
      </c>
      <c r="F19" s="53" t="s">
        <v>672</v>
      </c>
      <c r="G19" s="53" t="s">
        <v>34</v>
      </c>
      <c r="H19" s="53" t="s">
        <v>37</v>
      </c>
      <c r="I19" s="53" t="s">
        <v>40</v>
      </c>
      <c r="J19" s="53" t="s">
        <v>673</v>
      </c>
      <c r="K19" s="53" t="s">
        <v>674</v>
      </c>
      <c r="L19" s="53" t="s">
        <v>675</v>
      </c>
      <c r="M19" s="53" t="s">
        <v>676</v>
      </c>
      <c r="N19" s="53" t="s">
        <v>677</v>
      </c>
      <c r="O19" s="53" t="s">
        <v>678</v>
      </c>
      <c r="P19" s="53"/>
      <c r="Q19" s="53"/>
      <c r="R19" s="53"/>
      <c r="S19" s="53" t="s">
        <v>679</v>
      </c>
      <c r="T19" s="53" t="s">
        <v>680</v>
      </c>
      <c r="U19" s="53" t="s">
        <v>681</v>
      </c>
      <c r="V19" s="53" t="s">
        <v>682</v>
      </c>
      <c r="W19" s="53" t="s">
        <v>683</v>
      </c>
      <c r="X19" s="53" t="s">
        <v>684</v>
      </c>
      <c r="Y19" s="53" t="s">
        <v>685</v>
      </c>
      <c r="Z19" s="53" t="s">
        <v>686</v>
      </c>
      <c r="AA19" s="53" t="s">
        <v>687</v>
      </c>
      <c r="AB19" s="53"/>
      <c r="AC19" s="53"/>
      <c r="AD19" s="53"/>
      <c r="AE19" s="53" t="s">
        <v>688</v>
      </c>
      <c r="AF19" s="53" t="s">
        <v>689</v>
      </c>
      <c r="AG19" s="53" t="s">
        <v>690</v>
      </c>
      <c r="AH19" s="53"/>
      <c r="AI19" s="53" t="s">
        <v>32</v>
      </c>
      <c r="AJ19" s="53" t="s">
        <v>32</v>
      </c>
      <c r="AK19" s="53" t="s">
        <v>338</v>
      </c>
      <c r="AL19" s="53" t="s">
        <v>691</v>
      </c>
      <c r="AM19" s="53" t="s">
        <v>661</v>
      </c>
      <c r="AN19" s="53" t="s">
        <v>692</v>
      </c>
      <c r="AO19" s="53" t="s">
        <v>693</v>
      </c>
      <c r="AP19" s="53" t="s">
        <v>694</v>
      </c>
      <c r="AQ19" s="53"/>
      <c r="AR19" s="53"/>
      <c r="AS19" s="53"/>
      <c r="AT19" s="53"/>
      <c r="AU19" s="53" t="s">
        <v>695</v>
      </c>
      <c r="AV19" s="53" t="s">
        <v>431</v>
      </c>
      <c r="AW19" s="53" t="s">
        <v>696</v>
      </c>
      <c r="AX19" s="53" t="s">
        <v>697</v>
      </c>
      <c r="AY19" s="53" t="s">
        <v>698</v>
      </c>
      <c r="AZ19" s="53" t="s">
        <v>699</v>
      </c>
      <c r="BA19" s="53" t="s">
        <v>700</v>
      </c>
      <c r="BB19" s="53" t="s">
        <v>701</v>
      </c>
      <c r="BC19" s="53"/>
      <c r="BD19" s="53"/>
      <c r="BE19" s="53"/>
    </row>
    <row r="20" spans="1:57" s="21" customFormat="1" ht="15">
      <c r="A20" s="53" t="s">
        <v>107</v>
      </c>
      <c r="B20" s="53" t="s">
        <v>31</v>
      </c>
      <c r="C20" s="53" t="s">
        <v>702</v>
      </c>
      <c r="D20" s="53" t="s">
        <v>703</v>
      </c>
      <c r="E20" s="53" t="s">
        <v>704</v>
      </c>
      <c r="F20" s="53" t="s">
        <v>649</v>
      </c>
      <c r="G20" s="53"/>
      <c r="H20" s="53"/>
      <c r="I20" s="53"/>
      <c r="J20" s="53" t="s">
        <v>703</v>
      </c>
      <c r="K20" s="53" t="s">
        <v>704</v>
      </c>
      <c r="L20" s="53" t="s">
        <v>649</v>
      </c>
      <c r="M20" s="53"/>
      <c r="N20" s="53"/>
      <c r="O20" s="53"/>
      <c r="P20" s="53"/>
      <c r="Q20" s="53"/>
      <c r="R20" s="53"/>
      <c r="S20" s="53"/>
      <c r="T20" s="53"/>
      <c r="U20" s="53"/>
      <c r="V20" s="53" t="s">
        <v>594</v>
      </c>
      <c r="W20" s="53" t="s">
        <v>594</v>
      </c>
      <c r="X20" s="53" t="s">
        <v>594</v>
      </c>
      <c r="Y20" s="53"/>
      <c r="Z20" s="53"/>
      <c r="AA20" s="53"/>
      <c r="AB20" s="53"/>
      <c r="AC20" s="53"/>
      <c r="AD20" s="53"/>
      <c r="AE20" s="53" t="s">
        <v>705</v>
      </c>
      <c r="AF20" s="53" t="s">
        <v>706</v>
      </c>
      <c r="AG20" s="53" t="s">
        <v>707</v>
      </c>
      <c r="AH20" s="53"/>
      <c r="AI20" s="53"/>
      <c r="AJ20" s="53"/>
      <c r="AK20" s="53" t="s">
        <v>705</v>
      </c>
      <c r="AL20" s="53" t="s">
        <v>706</v>
      </c>
      <c r="AM20" s="53" t="s">
        <v>707</v>
      </c>
      <c r="AN20" s="53"/>
      <c r="AO20" s="53"/>
      <c r="AP20" s="53"/>
      <c r="AQ20" s="53"/>
      <c r="AR20" s="53"/>
      <c r="AS20" s="53"/>
      <c r="AT20" s="53"/>
      <c r="AU20" s="53"/>
      <c r="AV20" s="53"/>
      <c r="AW20" s="53" t="s">
        <v>594</v>
      </c>
      <c r="AX20" s="53" t="s">
        <v>594</v>
      </c>
      <c r="AY20" s="53" t="s">
        <v>594</v>
      </c>
      <c r="AZ20" s="53"/>
      <c r="BA20" s="53"/>
      <c r="BB20" s="53"/>
      <c r="BC20" s="53"/>
      <c r="BD20" s="53"/>
      <c r="BE20" s="53"/>
    </row>
    <row r="21" spans="1:57" s="21" customFormat="1" ht="15">
      <c r="A21" s="53" t="s">
        <v>128</v>
      </c>
      <c r="B21" s="53" t="s">
        <v>31</v>
      </c>
      <c r="C21" s="53" t="s">
        <v>708</v>
      </c>
      <c r="D21" s="53"/>
      <c r="E21" s="53" t="s">
        <v>709</v>
      </c>
      <c r="F21" s="53" t="s">
        <v>709</v>
      </c>
      <c r="G21" s="53"/>
      <c r="H21" s="53" t="s">
        <v>710</v>
      </c>
      <c r="I21" s="53" t="s">
        <v>710</v>
      </c>
      <c r="J21" s="53"/>
      <c r="K21" s="53" t="s">
        <v>711</v>
      </c>
      <c r="L21" s="53" t="s">
        <v>711</v>
      </c>
      <c r="M21" s="53"/>
      <c r="N21" s="53"/>
      <c r="O21" s="53"/>
      <c r="P21" s="53"/>
      <c r="Q21" s="53"/>
      <c r="R21" s="53"/>
      <c r="S21" s="53"/>
      <c r="T21" s="53" t="s">
        <v>712</v>
      </c>
      <c r="U21" s="53" t="s">
        <v>712</v>
      </c>
      <c r="V21" s="53"/>
      <c r="W21" s="53" t="s">
        <v>713</v>
      </c>
      <c r="X21" s="53" t="s">
        <v>713</v>
      </c>
      <c r="Y21" s="53"/>
      <c r="Z21" s="53"/>
      <c r="AA21" s="53"/>
      <c r="AB21" s="53"/>
      <c r="AC21" s="53"/>
      <c r="AD21" s="53"/>
      <c r="AE21" s="53"/>
      <c r="AF21" s="53" t="s">
        <v>714</v>
      </c>
      <c r="AG21" s="53" t="s">
        <v>714</v>
      </c>
      <c r="AH21" s="53"/>
      <c r="AI21" s="53" t="s">
        <v>50</v>
      </c>
      <c r="AJ21" s="53" t="s">
        <v>50</v>
      </c>
      <c r="AK21" s="53"/>
      <c r="AL21" s="53" t="s">
        <v>715</v>
      </c>
      <c r="AM21" s="53" t="s">
        <v>715</v>
      </c>
      <c r="AN21" s="53"/>
      <c r="AO21" s="53"/>
      <c r="AP21" s="53"/>
      <c r="AQ21" s="53"/>
      <c r="AR21" s="53"/>
      <c r="AS21" s="53"/>
      <c r="AT21" s="53"/>
      <c r="AU21" s="53" t="s">
        <v>716</v>
      </c>
      <c r="AV21" s="53" t="s">
        <v>716</v>
      </c>
      <c r="AW21" s="53"/>
      <c r="AX21" s="53" t="s">
        <v>717</v>
      </c>
      <c r="AY21" s="53" t="s">
        <v>717</v>
      </c>
      <c r="AZ21" s="53"/>
      <c r="BA21" s="53"/>
      <c r="BB21" s="53"/>
      <c r="BC21" s="53"/>
      <c r="BD21" s="53"/>
      <c r="BE21" s="53"/>
    </row>
    <row r="22" spans="1:57" s="21" customFormat="1" ht="15">
      <c r="A22" s="53" t="s">
        <v>150</v>
      </c>
      <c r="B22" s="53" t="s">
        <v>31</v>
      </c>
      <c r="C22" s="53" t="s">
        <v>718</v>
      </c>
      <c r="D22" s="53" t="s">
        <v>719</v>
      </c>
      <c r="E22" s="53" t="s">
        <v>720</v>
      </c>
      <c r="F22" s="53" t="s">
        <v>721</v>
      </c>
      <c r="G22" s="53"/>
      <c r="H22" s="53"/>
      <c r="I22" s="53"/>
      <c r="J22" s="53" t="s">
        <v>719</v>
      </c>
      <c r="K22" s="53" t="s">
        <v>720</v>
      </c>
      <c r="L22" s="53" t="s">
        <v>721</v>
      </c>
      <c r="M22" s="53"/>
      <c r="N22" s="53"/>
      <c r="O22" s="53"/>
      <c r="P22" s="53"/>
      <c r="Q22" s="53"/>
      <c r="R22" s="53"/>
      <c r="S22" s="53"/>
      <c r="T22" s="53"/>
      <c r="U22" s="53"/>
      <c r="V22" s="53" t="s">
        <v>594</v>
      </c>
      <c r="W22" s="53" t="s">
        <v>594</v>
      </c>
      <c r="X22" s="53" t="s">
        <v>594</v>
      </c>
      <c r="Y22" s="53"/>
      <c r="Z22" s="53"/>
      <c r="AA22" s="53"/>
      <c r="AB22" s="53"/>
      <c r="AC22" s="53"/>
      <c r="AD22" s="53"/>
      <c r="AE22" s="53" t="s">
        <v>722</v>
      </c>
      <c r="AF22" s="53" t="s">
        <v>723</v>
      </c>
      <c r="AG22" s="53" t="s">
        <v>724</v>
      </c>
      <c r="AH22" s="53"/>
      <c r="AI22" s="53"/>
      <c r="AJ22" s="53"/>
      <c r="AK22" s="53" t="s">
        <v>722</v>
      </c>
      <c r="AL22" s="53" t="s">
        <v>723</v>
      </c>
      <c r="AM22" s="53" t="s">
        <v>724</v>
      </c>
      <c r="AN22" s="53"/>
      <c r="AO22" s="53"/>
      <c r="AP22" s="53"/>
      <c r="AQ22" s="53"/>
      <c r="AR22" s="53"/>
      <c r="AS22" s="53"/>
      <c r="AT22" s="53"/>
      <c r="AU22" s="53"/>
      <c r="AV22" s="53"/>
      <c r="AW22" s="53" t="s">
        <v>594</v>
      </c>
      <c r="AX22" s="53" t="s">
        <v>594</v>
      </c>
      <c r="AY22" s="53" t="s">
        <v>594</v>
      </c>
      <c r="AZ22" s="53"/>
      <c r="BA22" s="53"/>
      <c r="BB22" s="53"/>
      <c r="BC22" s="53"/>
      <c r="BD22" s="53"/>
      <c r="BE22" s="53"/>
    </row>
    <row r="23" spans="1:57" s="21" customFormat="1" ht="15">
      <c r="A23" s="53" t="s">
        <v>152</v>
      </c>
      <c r="B23" s="53" t="s">
        <v>31</v>
      </c>
      <c r="C23" s="53" t="s">
        <v>725</v>
      </c>
      <c r="D23" s="53" t="s">
        <v>726</v>
      </c>
      <c r="E23" s="53" t="s">
        <v>444</v>
      </c>
      <c r="F23" s="53" t="s">
        <v>591</v>
      </c>
      <c r="G23" s="53"/>
      <c r="H23" s="53"/>
      <c r="I23" s="53"/>
      <c r="J23" s="53" t="s">
        <v>726</v>
      </c>
      <c r="K23" s="53" t="s">
        <v>444</v>
      </c>
      <c r="L23" s="53" t="s">
        <v>591</v>
      </c>
      <c r="M23" s="53"/>
      <c r="N23" s="53"/>
      <c r="O23" s="53"/>
      <c r="P23" s="53"/>
      <c r="Q23" s="53"/>
      <c r="R23" s="53"/>
      <c r="S23" s="53"/>
      <c r="T23" s="53"/>
      <c r="U23" s="53"/>
      <c r="V23" s="53" t="s">
        <v>594</v>
      </c>
      <c r="W23" s="53" t="s">
        <v>594</v>
      </c>
      <c r="X23" s="53" t="s">
        <v>594</v>
      </c>
      <c r="Y23" s="53"/>
      <c r="Z23" s="53"/>
      <c r="AA23" s="53"/>
      <c r="AB23" s="53"/>
      <c r="AC23" s="53"/>
      <c r="AD23" s="53"/>
      <c r="AE23" s="53" t="s">
        <v>726</v>
      </c>
      <c r="AF23" s="53" t="s">
        <v>444</v>
      </c>
      <c r="AG23" s="53" t="s">
        <v>591</v>
      </c>
      <c r="AH23" s="53"/>
      <c r="AI23" s="53"/>
      <c r="AJ23" s="53"/>
      <c r="AK23" s="53" t="s">
        <v>726</v>
      </c>
      <c r="AL23" s="53" t="s">
        <v>444</v>
      </c>
      <c r="AM23" s="53" t="s">
        <v>591</v>
      </c>
      <c r="AN23" s="53"/>
      <c r="AO23" s="53"/>
      <c r="AP23" s="53"/>
      <c r="AQ23" s="53"/>
      <c r="AR23" s="53"/>
      <c r="AS23" s="53"/>
      <c r="AT23" s="53"/>
      <c r="AU23" s="53"/>
      <c r="AV23" s="53"/>
      <c r="AW23" s="53" t="s">
        <v>594</v>
      </c>
      <c r="AX23" s="53" t="s">
        <v>594</v>
      </c>
      <c r="AY23" s="53" t="s">
        <v>594</v>
      </c>
      <c r="AZ23" s="53"/>
      <c r="BA23" s="53"/>
      <c r="BB23" s="53"/>
      <c r="BC23" s="53"/>
      <c r="BD23" s="53"/>
      <c r="BE23" s="53"/>
    </row>
    <row r="24" spans="1:57" s="21" customFormat="1" ht="15">
      <c r="A24" s="53" t="s">
        <v>154</v>
      </c>
      <c r="B24" s="53" t="s">
        <v>31</v>
      </c>
      <c r="C24" s="53" t="s">
        <v>727</v>
      </c>
      <c r="D24" s="53" t="s">
        <v>728</v>
      </c>
      <c r="E24" s="53" t="s">
        <v>729</v>
      </c>
      <c r="F24" s="53" t="s">
        <v>668</v>
      </c>
      <c r="G24" s="53"/>
      <c r="H24" s="53"/>
      <c r="I24" s="53"/>
      <c r="J24" s="53" t="s">
        <v>728</v>
      </c>
      <c r="K24" s="53" t="s">
        <v>438</v>
      </c>
      <c r="L24" s="53" t="s">
        <v>730</v>
      </c>
      <c r="M24" s="53"/>
      <c r="N24" s="53" t="s">
        <v>32</v>
      </c>
      <c r="O24" s="53" t="s">
        <v>32</v>
      </c>
      <c r="P24" s="53"/>
      <c r="Q24" s="53"/>
      <c r="R24" s="53"/>
      <c r="S24" s="53"/>
      <c r="T24" s="53"/>
      <c r="U24" s="53"/>
      <c r="V24" s="53" t="s">
        <v>594</v>
      </c>
      <c r="W24" s="53" t="s">
        <v>654</v>
      </c>
      <c r="X24" s="53" t="s">
        <v>731</v>
      </c>
      <c r="Y24" s="53"/>
      <c r="Z24" s="53" t="s">
        <v>489</v>
      </c>
      <c r="AA24" s="53" t="s">
        <v>732</v>
      </c>
      <c r="AB24" s="53"/>
      <c r="AC24" s="53"/>
      <c r="AD24" s="53"/>
      <c r="AE24" s="53" t="s">
        <v>728</v>
      </c>
      <c r="AF24" s="53" t="s">
        <v>733</v>
      </c>
      <c r="AG24" s="53" t="s">
        <v>734</v>
      </c>
      <c r="AH24" s="53"/>
      <c r="AI24" s="53"/>
      <c r="AJ24" s="53"/>
      <c r="AK24" s="53" t="s">
        <v>728</v>
      </c>
      <c r="AL24" s="53" t="s">
        <v>735</v>
      </c>
      <c r="AM24" s="53" t="s">
        <v>736</v>
      </c>
      <c r="AN24" s="53"/>
      <c r="AO24" s="53" t="s">
        <v>32</v>
      </c>
      <c r="AP24" s="53" t="s">
        <v>32</v>
      </c>
      <c r="AQ24" s="53"/>
      <c r="AR24" s="53"/>
      <c r="AS24" s="53"/>
      <c r="AT24" s="53"/>
      <c r="AU24" s="53"/>
      <c r="AV24" s="53"/>
      <c r="AW24" s="53" t="s">
        <v>594</v>
      </c>
      <c r="AX24" s="53" t="s">
        <v>654</v>
      </c>
      <c r="AY24" s="53" t="s">
        <v>731</v>
      </c>
      <c r="AZ24" s="53"/>
      <c r="BA24" s="53" t="s">
        <v>489</v>
      </c>
      <c r="BB24" s="53" t="s">
        <v>732</v>
      </c>
      <c r="BC24" s="53"/>
      <c r="BD24" s="53"/>
      <c r="BE24" s="53"/>
    </row>
    <row r="25" spans="1:57" s="21" customFormat="1" ht="15">
      <c r="A25" s="53" t="s">
        <v>156</v>
      </c>
      <c r="B25" s="53" t="s">
        <v>31</v>
      </c>
      <c r="C25" s="53" t="s">
        <v>737</v>
      </c>
      <c r="D25" s="53" t="s">
        <v>738</v>
      </c>
      <c r="E25" s="53" t="s">
        <v>542</v>
      </c>
      <c r="F25" s="53" t="s">
        <v>739</v>
      </c>
      <c r="G25" s="53"/>
      <c r="H25" s="53"/>
      <c r="I25" s="53"/>
      <c r="J25" s="53" t="s">
        <v>738</v>
      </c>
      <c r="K25" s="53" t="s">
        <v>542</v>
      </c>
      <c r="L25" s="53" t="s">
        <v>739</v>
      </c>
      <c r="M25" s="53"/>
      <c r="N25" s="53"/>
      <c r="O25" s="53"/>
      <c r="P25" s="53"/>
      <c r="Q25" s="53"/>
      <c r="R25" s="53"/>
      <c r="S25" s="53"/>
      <c r="T25" s="53"/>
      <c r="U25" s="53"/>
      <c r="V25" s="53" t="s">
        <v>594</v>
      </c>
      <c r="W25" s="53" t="s">
        <v>594</v>
      </c>
      <c r="X25" s="53" t="s">
        <v>594</v>
      </c>
      <c r="Y25" s="53"/>
      <c r="Z25" s="53"/>
      <c r="AA25" s="53"/>
      <c r="AB25" s="53"/>
      <c r="AC25" s="53"/>
      <c r="AD25" s="53"/>
      <c r="AE25" s="53" t="s">
        <v>738</v>
      </c>
      <c r="AF25" s="53" t="s">
        <v>740</v>
      </c>
      <c r="AG25" s="53" t="s">
        <v>741</v>
      </c>
      <c r="AH25" s="53"/>
      <c r="AI25" s="53"/>
      <c r="AJ25" s="53"/>
      <c r="AK25" s="53" t="s">
        <v>738</v>
      </c>
      <c r="AL25" s="53" t="s">
        <v>740</v>
      </c>
      <c r="AM25" s="53" t="s">
        <v>741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3" t="s">
        <v>594</v>
      </c>
      <c r="AX25" s="53" t="s">
        <v>594</v>
      </c>
      <c r="AY25" s="53" t="s">
        <v>594</v>
      </c>
      <c r="AZ25" s="53"/>
      <c r="BA25" s="53"/>
      <c r="BB25" s="53"/>
      <c r="BC25" s="53"/>
      <c r="BD25" s="53"/>
      <c r="BE25" s="53"/>
    </row>
    <row r="26" spans="1:57" s="21" customFormat="1" ht="15">
      <c r="A26" s="53" t="s">
        <v>158</v>
      </c>
      <c r="B26" s="53" t="s">
        <v>31</v>
      </c>
      <c r="C26" s="53" t="s">
        <v>742</v>
      </c>
      <c r="D26" s="53" t="s">
        <v>707</v>
      </c>
      <c r="E26" s="53" t="s">
        <v>743</v>
      </c>
      <c r="F26" s="53" t="s">
        <v>744</v>
      </c>
      <c r="G26" s="53"/>
      <c r="H26" s="53"/>
      <c r="I26" s="53"/>
      <c r="J26" s="53" t="s">
        <v>707</v>
      </c>
      <c r="K26" s="53" t="s">
        <v>743</v>
      </c>
      <c r="L26" s="53" t="s">
        <v>744</v>
      </c>
      <c r="M26" s="53"/>
      <c r="N26" s="53"/>
      <c r="O26" s="53"/>
      <c r="P26" s="53"/>
      <c r="Q26" s="53"/>
      <c r="R26" s="53"/>
      <c r="S26" s="53"/>
      <c r="T26" s="53"/>
      <c r="U26" s="53"/>
      <c r="V26" s="53" t="s">
        <v>594</v>
      </c>
      <c r="W26" s="53" t="s">
        <v>594</v>
      </c>
      <c r="X26" s="53" t="s">
        <v>594</v>
      </c>
      <c r="Y26" s="53"/>
      <c r="Z26" s="53"/>
      <c r="AA26" s="53"/>
      <c r="AB26" s="53"/>
      <c r="AC26" s="53"/>
      <c r="AD26" s="53"/>
      <c r="AE26" s="53" t="s">
        <v>707</v>
      </c>
      <c r="AF26" s="53" t="s">
        <v>745</v>
      </c>
      <c r="AG26" s="53" t="s">
        <v>746</v>
      </c>
      <c r="AH26" s="53"/>
      <c r="AI26" s="53"/>
      <c r="AJ26" s="53"/>
      <c r="AK26" s="53" t="s">
        <v>707</v>
      </c>
      <c r="AL26" s="53" t="s">
        <v>745</v>
      </c>
      <c r="AM26" s="53" t="s">
        <v>746</v>
      </c>
      <c r="AN26" s="53"/>
      <c r="AO26" s="53"/>
      <c r="AP26" s="53"/>
      <c r="AQ26" s="53"/>
      <c r="AR26" s="53"/>
      <c r="AS26" s="53"/>
      <c r="AT26" s="53"/>
      <c r="AU26" s="53"/>
      <c r="AV26" s="53"/>
      <c r="AW26" s="53" t="s">
        <v>594</v>
      </c>
      <c r="AX26" s="53" t="s">
        <v>594</v>
      </c>
      <c r="AY26" s="53" t="s">
        <v>594</v>
      </c>
      <c r="AZ26" s="53"/>
      <c r="BA26" s="53"/>
      <c r="BB26" s="53"/>
      <c r="BC26" s="53"/>
      <c r="BD26" s="53"/>
      <c r="BE26" s="53"/>
    </row>
    <row r="27" spans="1:57" s="21" customFormat="1" ht="15">
      <c r="A27" s="53" t="s">
        <v>160</v>
      </c>
      <c r="B27" s="53" t="s">
        <v>31</v>
      </c>
      <c r="C27" s="53" t="s">
        <v>747</v>
      </c>
      <c r="D27" s="53" t="s">
        <v>748</v>
      </c>
      <c r="E27" s="53" t="s">
        <v>749</v>
      </c>
      <c r="F27" s="53" t="s">
        <v>750</v>
      </c>
      <c r="G27" s="53" t="s">
        <v>751</v>
      </c>
      <c r="H27" s="53" t="s">
        <v>626</v>
      </c>
      <c r="I27" s="53" t="s">
        <v>752</v>
      </c>
      <c r="J27" s="53" t="s">
        <v>753</v>
      </c>
      <c r="K27" s="53" t="s">
        <v>754</v>
      </c>
      <c r="L27" s="53" t="s">
        <v>755</v>
      </c>
      <c r="M27" s="53" t="s">
        <v>756</v>
      </c>
      <c r="N27" s="53" t="s">
        <v>752</v>
      </c>
      <c r="O27" s="53" t="s">
        <v>738</v>
      </c>
      <c r="P27" s="53"/>
      <c r="Q27" s="53"/>
      <c r="R27" s="53"/>
      <c r="S27" s="53" t="s">
        <v>757</v>
      </c>
      <c r="T27" s="53" t="s">
        <v>758</v>
      </c>
      <c r="U27" s="53" t="s">
        <v>759</v>
      </c>
      <c r="V27" s="53" t="s">
        <v>760</v>
      </c>
      <c r="W27" s="53" t="s">
        <v>761</v>
      </c>
      <c r="X27" s="53" t="s">
        <v>762</v>
      </c>
      <c r="Y27" s="53" t="s">
        <v>763</v>
      </c>
      <c r="Z27" s="53" t="s">
        <v>764</v>
      </c>
      <c r="AA27" s="53" t="s">
        <v>765</v>
      </c>
      <c r="AB27" s="53"/>
      <c r="AC27" s="53"/>
      <c r="AD27" s="53"/>
      <c r="AE27" s="53" t="s">
        <v>766</v>
      </c>
      <c r="AF27" s="53" t="s">
        <v>767</v>
      </c>
      <c r="AG27" s="53" t="s">
        <v>768</v>
      </c>
      <c r="AH27" s="53" t="s">
        <v>769</v>
      </c>
      <c r="AI27" s="53" t="s">
        <v>632</v>
      </c>
      <c r="AJ27" s="53" t="s">
        <v>770</v>
      </c>
      <c r="AK27" s="53" t="s">
        <v>771</v>
      </c>
      <c r="AL27" s="53" t="s">
        <v>772</v>
      </c>
      <c r="AM27" s="53" t="s">
        <v>773</v>
      </c>
      <c r="AN27" s="53" t="s">
        <v>756</v>
      </c>
      <c r="AO27" s="53" t="s">
        <v>774</v>
      </c>
      <c r="AP27" s="53" t="s">
        <v>775</v>
      </c>
      <c r="AQ27" s="53"/>
      <c r="AR27" s="53"/>
      <c r="AS27" s="53"/>
      <c r="AT27" s="53" t="s">
        <v>776</v>
      </c>
      <c r="AU27" s="53" t="s">
        <v>777</v>
      </c>
      <c r="AV27" s="53" t="s">
        <v>778</v>
      </c>
      <c r="AW27" s="53" t="s">
        <v>779</v>
      </c>
      <c r="AX27" s="53" t="s">
        <v>780</v>
      </c>
      <c r="AY27" s="53" t="s">
        <v>781</v>
      </c>
      <c r="AZ27" s="53" t="s">
        <v>782</v>
      </c>
      <c r="BA27" s="53" t="s">
        <v>783</v>
      </c>
      <c r="BB27" s="53" t="s">
        <v>784</v>
      </c>
      <c r="BC27" s="53"/>
      <c r="BD27" s="53"/>
      <c r="BE27" s="53"/>
    </row>
    <row r="28" spans="1:57" s="21" customFormat="1" ht="15">
      <c r="A28" s="53" t="s">
        <v>162</v>
      </c>
      <c r="B28" s="53" t="s">
        <v>31</v>
      </c>
      <c r="C28" s="53" t="s">
        <v>785</v>
      </c>
      <c r="D28" s="53" t="s">
        <v>786</v>
      </c>
      <c r="E28" s="53" t="s">
        <v>787</v>
      </c>
      <c r="F28" s="53" t="s">
        <v>767</v>
      </c>
      <c r="G28" s="53"/>
      <c r="H28" s="53"/>
      <c r="I28" s="53"/>
      <c r="J28" s="53" t="s">
        <v>786</v>
      </c>
      <c r="K28" s="53" t="s">
        <v>787</v>
      </c>
      <c r="L28" s="53" t="s">
        <v>767</v>
      </c>
      <c r="M28" s="53"/>
      <c r="N28" s="53"/>
      <c r="O28" s="53"/>
      <c r="P28" s="53"/>
      <c r="Q28" s="53"/>
      <c r="R28" s="53"/>
      <c r="S28" s="53"/>
      <c r="T28" s="53"/>
      <c r="U28" s="53"/>
      <c r="V28" s="53" t="s">
        <v>594</v>
      </c>
      <c r="W28" s="53" t="s">
        <v>594</v>
      </c>
      <c r="X28" s="53" t="s">
        <v>594</v>
      </c>
      <c r="Y28" s="53"/>
      <c r="Z28" s="53"/>
      <c r="AA28" s="53"/>
      <c r="AB28" s="53"/>
      <c r="AC28" s="53"/>
      <c r="AD28" s="53"/>
      <c r="AE28" s="53" t="s">
        <v>786</v>
      </c>
      <c r="AF28" s="53" t="s">
        <v>787</v>
      </c>
      <c r="AG28" s="53" t="s">
        <v>767</v>
      </c>
      <c r="AH28" s="53"/>
      <c r="AI28" s="53"/>
      <c r="AJ28" s="53"/>
      <c r="AK28" s="53" t="s">
        <v>786</v>
      </c>
      <c r="AL28" s="53" t="s">
        <v>787</v>
      </c>
      <c r="AM28" s="53" t="s">
        <v>767</v>
      </c>
      <c r="AN28" s="53"/>
      <c r="AO28" s="53"/>
      <c r="AP28" s="53"/>
      <c r="AQ28" s="53"/>
      <c r="AR28" s="53"/>
      <c r="AS28" s="53"/>
      <c r="AT28" s="53"/>
      <c r="AU28" s="53"/>
      <c r="AV28" s="53"/>
      <c r="AW28" s="53" t="s">
        <v>594</v>
      </c>
      <c r="AX28" s="53" t="s">
        <v>594</v>
      </c>
      <c r="AY28" s="53" t="s">
        <v>594</v>
      </c>
      <c r="AZ28" s="53"/>
      <c r="BA28" s="53"/>
      <c r="BB28" s="53"/>
      <c r="BC28" s="53"/>
      <c r="BD28" s="53"/>
      <c r="BE28" s="53"/>
    </row>
    <row r="29" spans="1:57" s="21" customFormat="1" ht="15">
      <c r="A29" s="53" t="s">
        <v>164</v>
      </c>
      <c r="B29" s="53" t="s">
        <v>28</v>
      </c>
      <c r="C29" s="53" t="s">
        <v>788</v>
      </c>
      <c r="D29" s="53" t="s">
        <v>789</v>
      </c>
      <c r="E29" s="53" t="s">
        <v>790</v>
      </c>
      <c r="F29" s="53" t="s">
        <v>791</v>
      </c>
      <c r="G29" s="53" t="s">
        <v>740</v>
      </c>
      <c r="H29" s="53" t="s">
        <v>792</v>
      </c>
      <c r="I29" s="53" t="s">
        <v>793</v>
      </c>
      <c r="J29" s="53" t="s">
        <v>794</v>
      </c>
      <c r="K29" s="53" t="s">
        <v>795</v>
      </c>
      <c r="L29" s="53" t="s">
        <v>796</v>
      </c>
      <c r="M29" s="53" t="s">
        <v>797</v>
      </c>
      <c r="N29" s="53" t="s">
        <v>798</v>
      </c>
      <c r="O29" s="53" t="s">
        <v>799</v>
      </c>
      <c r="P29" s="53" t="s">
        <v>33</v>
      </c>
      <c r="Q29" s="53" t="s">
        <v>32</v>
      </c>
      <c r="R29" s="53" t="s">
        <v>34</v>
      </c>
      <c r="S29" s="53" t="s">
        <v>800</v>
      </c>
      <c r="T29" s="53" t="s">
        <v>801</v>
      </c>
      <c r="U29" s="53" t="s">
        <v>802</v>
      </c>
      <c r="V29" s="53" t="s">
        <v>803</v>
      </c>
      <c r="W29" s="53" t="s">
        <v>804</v>
      </c>
      <c r="X29" s="53" t="s">
        <v>805</v>
      </c>
      <c r="Y29" s="53" t="s">
        <v>806</v>
      </c>
      <c r="Z29" s="53" t="s">
        <v>807</v>
      </c>
      <c r="AA29" s="53" t="s">
        <v>808</v>
      </c>
      <c r="AB29" s="53" t="s">
        <v>809</v>
      </c>
      <c r="AC29" s="53" t="s">
        <v>498</v>
      </c>
      <c r="AD29" s="53" t="s">
        <v>430</v>
      </c>
      <c r="AE29" s="53" t="s">
        <v>789</v>
      </c>
      <c r="AF29" s="53" t="s">
        <v>790</v>
      </c>
      <c r="AG29" s="53" t="s">
        <v>791</v>
      </c>
      <c r="AH29" s="53" t="s">
        <v>740</v>
      </c>
      <c r="AI29" s="53" t="s">
        <v>792</v>
      </c>
      <c r="AJ29" s="53" t="s">
        <v>793</v>
      </c>
      <c r="AK29" s="53" t="s">
        <v>794</v>
      </c>
      <c r="AL29" s="53" t="s">
        <v>795</v>
      </c>
      <c r="AM29" s="53" t="s">
        <v>796</v>
      </c>
      <c r="AN29" s="53" t="s">
        <v>797</v>
      </c>
      <c r="AO29" s="53" t="s">
        <v>798</v>
      </c>
      <c r="AP29" s="53" t="s">
        <v>799</v>
      </c>
      <c r="AQ29" s="53" t="s">
        <v>33</v>
      </c>
      <c r="AR29" s="53" t="s">
        <v>32</v>
      </c>
      <c r="AS29" s="53" t="s">
        <v>34</v>
      </c>
      <c r="AT29" s="53" t="s">
        <v>800</v>
      </c>
      <c r="AU29" s="53" t="s">
        <v>801</v>
      </c>
      <c r="AV29" s="53" t="s">
        <v>802</v>
      </c>
      <c r="AW29" s="53" t="s">
        <v>803</v>
      </c>
      <c r="AX29" s="53" t="s">
        <v>804</v>
      </c>
      <c r="AY29" s="53" t="s">
        <v>805</v>
      </c>
      <c r="AZ29" s="53" t="s">
        <v>806</v>
      </c>
      <c r="BA29" s="53" t="s">
        <v>807</v>
      </c>
      <c r="BB29" s="53" t="s">
        <v>808</v>
      </c>
      <c r="BC29" s="53" t="s">
        <v>809</v>
      </c>
      <c r="BD29" s="53" t="s">
        <v>498</v>
      </c>
      <c r="BE29" s="53" t="s">
        <v>430</v>
      </c>
    </row>
    <row r="30" spans="1:57" s="21" customFormat="1" ht="15">
      <c r="A30" s="53" t="s">
        <v>166</v>
      </c>
      <c r="B30" s="53" t="s">
        <v>28</v>
      </c>
      <c r="C30" s="53" t="s">
        <v>810</v>
      </c>
      <c r="D30" s="53" t="s">
        <v>811</v>
      </c>
      <c r="E30" s="53" t="s">
        <v>812</v>
      </c>
      <c r="F30" s="53" t="s">
        <v>813</v>
      </c>
      <c r="G30" s="53" t="s">
        <v>743</v>
      </c>
      <c r="H30" s="53" t="s">
        <v>483</v>
      </c>
      <c r="I30" s="53" t="s">
        <v>814</v>
      </c>
      <c r="J30" s="53" t="s">
        <v>815</v>
      </c>
      <c r="K30" s="53" t="s">
        <v>816</v>
      </c>
      <c r="L30" s="53" t="s">
        <v>817</v>
      </c>
      <c r="M30" s="53" t="s">
        <v>818</v>
      </c>
      <c r="N30" s="53" t="s">
        <v>819</v>
      </c>
      <c r="O30" s="53" t="s">
        <v>820</v>
      </c>
      <c r="P30" s="53" t="s">
        <v>542</v>
      </c>
      <c r="Q30" s="53" t="s">
        <v>821</v>
      </c>
      <c r="R30" s="53" t="s">
        <v>678</v>
      </c>
      <c r="S30" s="53" t="s">
        <v>822</v>
      </c>
      <c r="T30" s="53" t="s">
        <v>823</v>
      </c>
      <c r="U30" s="53" t="s">
        <v>824</v>
      </c>
      <c r="V30" s="53" t="s">
        <v>825</v>
      </c>
      <c r="W30" s="53" t="s">
        <v>826</v>
      </c>
      <c r="X30" s="53" t="s">
        <v>827</v>
      </c>
      <c r="Y30" s="53" t="s">
        <v>828</v>
      </c>
      <c r="Z30" s="53" t="s">
        <v>829</v>
      </c>
      <c r="AA30" s="53" t="s">
        <v>830</v>
      </c>
      <c r="AB30" s="53" t="s">
        <v>831</v>
      </c>
      <c r="AC30" s="53" t="s">
        <v>832</v>
      </c>
      <c r="AD30" s="53" t="s">
        <v>833</v>
      </c>
      <c r="AE30" s="53" t="s">
        <v>834</v>
      </c>
      <c r="AF30" s="53" t="s">
        <v>835</v>
      </c>
      <c r="AG30" s="53" t="s">
        <v>836</v>
      </c>
      <c r="AH30" s="53" t="s">
        <v>837</v>
      </c>
      <c r="AI30" s="53" t="s">
        <v>838</v>
      </c>
      <c r="AJ30" s="53" t="s">
        <v>839</v>
      </c>
      <c r="AK30" s="53" t="s">
        <v>840</v>
      </c>
      <c r="AL30" s="53" t="s">
        <v>841</v>
      </c>
      <c r="AM30" s="53" t="s">
        <v>842</v>
      </c>
      <c r="AN30" s="53" t="s">
        <v>843</v>
      </c>
      <c r="AO30" s="53" t="s">
        <v>844</v>
      </c>
      <c r="AP30" s="53" t="s">
        <v>845</v>
      </c>
      <c r="AQ30" s="53" t="s">
        <v>846</v>
      </c>
      <c r="AR30" s="53" t="s">
        <v>723</v>
      </c>
      <c r="AS30" s="53" t="s">
        <v>847</v>
      </c>
      <c r="AT30" s="53" t="s">
        <v>848</v>
      </c>
      <c r="AU30" s="53" t="s">
        <v>849</v>
      </c>
      <c r="AV30" s="53" t="s">
        <v>850</v>
      </c>
      <c r="AW30" s="53" t="s">
        <v>851</v>
      </c>
      <c r="AX30" s="53" t="s">
        <v>852</v>
      </c>
      <c r="AY30" s="53" t="s">
        <v>853</v>
      </c>
      <c r="AZ30" s="53" t="s">
        <v>854</v>
      </c>
      <c r="BA30" s="53" t="s">
        <v>855</v>
      </c>
      <c r="BB30" s="53" t="s">
        <v>856</v>
      </c>
      <c r="BC30" s="53" t="s">
        <v>857</v>
      </c>
      <c r="BD30" s="53" t="s">
        <v>858</v>
      </c>
      <c r="BE30" s="53" t="s">
        <v>833</v>
      </c>
    </row>
    <row r="31" spans="1:57" s="21" customFormat="1" ht="15">
      <c r="A31" s="53" t="s">
        <v>168</v>
      </c>
      <c r="B31" s="53" t="s">
        <v>28</v>
      </c>
      <c r="C31" s="53" t="s">
        <v>859</v>
      </c>
      <c r="D31" s="53" t="s">
        <v>860</v>
      </c>
      <c r="E31" s="53" t="s">
        <v>861</v>
      </c>
      <c r="F31" s="53" t="s">
        <v>862</v>
      </c>
      <c r="G31" s="53" t="s">
        <v>50</v>
      </c>
      <c r="H31" s="53" t="s">
        <v>751</v>
      </c>
      <c r="I31" s="53" t="s">
        <v>863</v>
      </c>
      <c r="J31" s="53" t="s">
        <v>864</v>
      </c>
      <c r="K31" s="53" t="s">
        <v>865</v>
      </c>
      <c r="L31" s="53" t="s">
        <v>866</v>
      </c>
      <c r="M31" s="53" t="s">
        <v>867</v>
      </c>
      <c r="N31" s="53" t="s">
        <v>868</v>
      </c>
      <c r="O31" s="53" t="s">
        <v>549</v>
      </c>
      <c r="P31" s="53"/>
      <c r="Q31" s="53"/>
      <c r="R31" s="53"/>
      <c r="S31" s="53" t="s">
        <v>534</v>
      </c>
      <c r="T31" s="53" t="s">
        <v>489</v>
      </c>
      <c r="U31" s="53" t="s">
        <v>647</v>
      </c>
      <c r="V31" s="53" t="s">
        <v>869</v>
      </c>
      <c r="W31" s="53" t="s">
        <v>870</v>
      </c>
      <c r="X31" s="53" t="s">
        <v>871</v>
      </c>
      <c r="Y31" s="53" t="s">
        <v>872</v>
      </c>
      <c r="Z31" s="53" t="s">
        <v>873</v>
      </c>
      <c r="AA31" s="53" t="s">
        <v>874</v>
      </c>
      <c r="AB31" s="53"/>
      <c r="AC31" s="53"/>
      <c r="AD31" s="53"/>
      <c r="AE31" s="53" t="s">
        <v>875</v>
      </c>
      <c r="AF31" s="53" t="s">
        <v>876</v>
      </c>
      <c r="AG31" s="53" t="s">
        <v>877</v>
      </c>
      <c r="AH31" s="53" t="s">
        <v>50</v>
      </c>
      <c r="AI31" s="53" t="s">
        <v>751</v>
      </c>
      <c r="AJ31" s="53" t="s">
        <v>863</v>
      </c>
      <c r="AK31" s="53" t="s">
        <v>878</v>
      </c>
      <c r="AL31" s="53" t="s">
        <v>879</v>
      </c>
      <c r="AM31" s="53" t="s">
        <v>880</v>
      </c>
      <c r="AN31" s="53" t="s">
        <v>881</v>
      </c>
      <c r="AO31" s="53" t="s">
        <v>882</v>
      </c>
      <c r="AP31" s="53" t="s">
        <v>883</v>
      </c>
      <c r="AQ31" s="53"/>
      <c r="AR31" s="53"/>
      <c r="AS31" s="53"/>
      <c r="AT31" s="53" t="s">
        <v>884</v>
      </c>
      <c r="AU31" s="53" t="s">
        <v>885</v>
      </c>
      <c r="AV31" s="53" t="s">
        <v>489</v>
      </c>
      <c r="AW31" s="53" t="s">
        <v>886</v>
      </c>
      <c r="AX31" s="53" t="s">
        <v>887</v>
      </c>
      <c r="AY31" s="53" t="s">
        <v>888</v>
      </c>
      <c r="AZ31" s="53" t="s">
        <v>889</v>
      </c>
      <c r="BA31" s="53" t="s">
        <v>890</v>
      </c>
      <c r="BB31" s="53" t="s">
        <v>891</v>
      </c>
      <c r="BC31" s="53"/>
      <c r="BD31" s="53"/>
      <c r="BE31" s="53"/>
    </row>
    <row r="32" spans="1:57" s="21" customFormat="1" ht="15">
      <c r="A32" s="53" t="s">
        <v>170</v>
      </c>
      <c r="B32" s="53" t="s">
        <v>28</v>
      </c>
      <c r="C32" s="53" t="s">
        <v>892</v>
      </c>
      <c r="D32" s="53" t="s">
        <v>435</v>
      </c>
      <c r="E32" s="53" t="s">
        <v>893</v>
      </c>
      <c r="F32" s="53" t="s">
        <v>894</v>
      </c>
      <c r="G32" s="53" t="s">
        <v>34</v>
      </c>
      <c r="H32" s="53" t="s">
        <v>43</v>
      </c>
      <c r="I32" s="53" t="s">
        <v>46</v>
      </c>
      <c r="J32" s="53" t="s">
        <v>735</v>
      </c>
      <c r="K32" s="53" t="s">
        <v>895</v>
      </c>
      <c r="L32" s="53" t="s">
        <v>896</v>
      </c>
      <c r="M32" s="53" t="s">
        <v>897</v>
      </c>
      <c r="N32" s="53" t="s">
        <v>898</v>
      </c>
      <c r="O32" s="53" t="s">
        <v>899</v>
      </c>
      <c r="P32" s="53" t="s">
        <v>32</v>
      </c>
      <c r="Q32" s="53"/>
      <c r="R32" s="53" t="s">
        <v>32</v>
      </c>
      <c r="S32" s="53" t="s">
        <v>900</v>
      </c>
      <c r="T32" s="53" t="s">
        <v>901</v>
      </c>
      <c r="U32" s="53" t="s">
        <v>902</v>
      </c>
      <c r="V32" s="53" t="s">
        <v>903</v>
      </c>
      <c r="W32" s="53" t="s">
        <v>904</v>
      </c>
      <c r="X32" s="53" t="s">
        <v>905</v>
      </c>
      <c r="Y32" s="53" t="s">
        <v>906</v>
      </c>
      <c r="Z32" s="53" t="s">
        <v>907</v>
      </c>
      <c r="AA32" s="53" t="s">
        <v>908</v>
      </c>
      <c r="AB32" s="53" t="s">
        <v>525</v>
      </c>
      <c r="AC32" s="53"/>
      <c r="AD32" s="53" t="s">
        <v>478</v>
      </c>
      <c r="AE32" s="53" t="s">
        <v>435</v>
      </c>
      <c r="AF32" s="53" t="s">
        <v>893</v>
      </c>
      <c r="AG32" s="53" t="s">
        <v>894</v>
      </c>
      <c r="AH32" s="53" t="s">
        <v>34</v>
      </c>
      <c r="AI32" s="53" t="s">
        <v>43</v>
      </c>
      <c r="AJ32" s="53" t="s">
        <v>46</v>
      </c>
      <c r="AK32" s="53" t="s">
        <v>735</v>
      </c>
      <c r="AL32" s="53" t="s">
        <v>895</v>
      </c>
      <c r="AM32" s="53" t="s">
        <v>896</v>
      </c>
      <c r="AN32" s="53" t="s">
        <v>897</v>
      </c>
      <c r="AO32" s="53" t="s">
        <v>898</v>
      </c>
      <c r="AP32" s="53" t="s">
        <v>899</v>
      </c>
      <c r="AQ32" s="53" t="s">
        <v>32</v>
      </c>
      <c r="AR32" s="53"/>
      <c r="AS32" s="53" t="s">
        <v>32</v>
      </c>
      <c r="AT32" s="53" t="s">
        <v>900</v>
      </c>
      <c r="AU32" s="53" t="s">
        <v>901</v>
      </c>
      <c r="AV32" s="53" t="s">
        <v>902</v>
      </c>
      <c r="AW32" s="53" t="s">
        <v>903</v>
      </c>
      <c r="AX32" s="53" t="s">
        <v>904</v>
      </c>
      <c r="AY32" s="53" t="s">
        <v>905</v>
      </c>
      <c r="AZ32" s="53" t="s">
        <v>906</v>
      </c>
      <c r="BA32" s="53" t="s">
        <v>907</v>
      </c>
      <c r="BB32" s="53" t="s">
        <v>908</v>
      </c>
      <c r="BC32" s="53" t="s">
        <v>525</v>
      </c>
      <c r="BD32" s="53"/>
      <c r="BE32" s="53" t="s">
        <v>478</v>
      </c>
    </row>
    <row r="33" spans="1:57" s="21" customFormat="1" ht="15">
      <c r="A33" s="53" t="s">
        <v>172</v>
      </c>
      <c r="B33" s="53" t="s">
        <v>28</v>
      </c>
      <c r="C33" s="53" t="s">
        <v>909</v>
      </c>
      <c r="D33" s="53" t="s">
        <v>910</v>
      </c>
      <c r="E33" s="53" t="s">
        <v>911</v>
      </c>
      <c r="F33" s="53" t="s">
        <v>912</v>
      </c>
      <c r="G33" s="53" t="s">
        <v>913</v>
      </c>
      <c r="H33" s="53" t="s">
        <v>914</v>
      </c>
      <c r="I33" s="53" t="s">
        <v>915</v>
      </c>
      <c r="J33" s="53" t="s">
        <v>916</v>
      </c>
      <c r="K33" s="53" t="s">
        <v>917</v>
      </c>
      <c r="L33" s="53" t="s">
        <v>918</v>
      </c>
      <c r="M33" s="53" t="s">
        <v>919</v>
      </c>
      <c r="N33" s="53" t="s">
        <v>920</v>
      </c>
      <c r="O33" s="53" t="s">
        <v>921</v>
      </c>
      <c r="P33" s="53" t="s">
        <v>756</v>
      </c>
      <c r="Q33" s="53" t="s">
        <v>419</v>
      </c>
      <c r="R33" s="53" t="s">
        <v>922</v>
      </c>
      <c r="S33" s="53" t="s">
        <v>923</v>
      </c>
      <c r="T33" s="53" t="s">
        <v>924</v>
      </c>
      <c r="U33" s="53" t="s">
        <v>925</v>
      </c>
      <c r="V33" s="53" t="s">
        <v>926</v>
      </c>
      <c r="W33" s="53" t="s">
        <v>927</v>
      </c>
      <c r="X33" s="53" t="s">
        <v>928</v>
      </c>
      <c r="Y33" s="53" t="s">
        <v>929</v>
      </c>
      <c r="Z33" s="53" t="s">
        <v>930</v>
      </c>
      <c r="AA33" s="53" t="s">
        <v>931</v>
      </c>
      <c r="AB33" s="53" t="s">
        <v>932</v>
      </c>
      <c r="AC33" s="53" t="s">
        <v>933</v>
      </c>
      <c r="AD33" s="53" t="s">
        <v>934</v>
      </c>
      <c r="AE33" s="53" t="s">
        <v>935</v>
      </c>
      <c r="AF33" s="53" t="s">
        <v>936</v>
      </c>
      <c r="AG33" s="53" t="s">
        <v>937</v>
      </c>
      <c r="AH33" s="53" t="s">
        <v>938</v>
      </c>
      <c r="AI33" s="53" t="s">
        <v>939</v>
      </c>
      <c r="AJ33" s="53" t="s">
        <v>940</v>
      </c>
      <c r="AK33" s="53" t="s">
        <v>941</v>
      </c>
      <c r="AL33" s="53" t="s">
        <v>329</v>
      </c>
      <c r="AM33" s="53" t="s">
        <v>942</v>
      </c>
      <c r="AN33" s="53" t="s">
        <v>943</v>
      </c>
      <c r="AO33" s="53" t="s">
        <v>944</v>
      </c>
      <c r="AP33" s="53" t="s">
        <v>945</v>
      </c>
      <c r="AQ33" s="53" t="s">
        <v>52</v>
      </c>
      <c r="AR33" s="53" t="s">
        <v>504</v>
      </c>
      <c r="AS33" s="53" t="s">
        <v>658</v>
      </c>
      <c r="AT33" s="53" t="s">
        <v>946</v>
      </c>
      <c r="AU33" s="53" t="s">
        <v>947</v>
      </c>
      <c r="AV33" s="53" t="s">
        <v>948</v>
      </c>
      <c r="AW33" s="53" t="s">
        <v>342</v>
      </c>
      <c r="AX33" s="53" t="s">
        <v>949</v>
      </c>
      <c r="AY33" s="53" t="s">
        <v>950</v>
      </c>
      <c r="AZ33" s="53" t="s">
        <v>951</v>
      </c>
      <c r="BA33" s="53" t="s">
        <v>952</v>
      </c>
      <c r="BB33" s="53" t="s">
        <v>953</v>
      </c>
      <c r="BC33" s="53" t="s">
        <v>954</v>
      </c>
      <c r="BD33" s="53" t="s">
        <v>955</v>
      </c>
      <c r="BE33" s="53" t="s">
        <v>956</v>
      </c>
    </row>
    <row r="34" spans="1:57" s="21" customFormat="1" ht="15">
      <c r="A34" s="53" t="s">
        <v>174</v>
      </c>
      <c r="B34" s="53" t="s">
        <v>28</v>
      </c>
      <c r="C34" s="53" t="s">
        <v>957</v>
      </c>
      <c r="D34" s="53"/>
      <c r="E34" s="53" t="s">
        <v>958</v>
      </c>
      <c r="F34" s="53" t="s">
        <v>958</v>
      </c>
      <c r="G34" s="53"/>
      <c r="H34" s="53" t="s">
        <v>44</v>
      </c>
      <c r="I34" s="53" t="s">
        <v>44</v>
      </c>
      <c r="J34" s="53"/>
      <c r="K34" s="53" t="s">
        <v>959</v>
      </c>
      <c r="L34" s="53" t="s">
        <v>959</v>
      </c>
      <c r="M34" s="53"/>
      <c r="N34" s="53" t="s">
        <v>960</v>
      </c>
      <c r="O34" s="53" t="s">
        <v>960</v>
      </c>
      <c r="P34" s="53"/>
      <c r="Q34" s="53"/>
      <c r="R34" s="53"/>
      <c r="S34" s="53"/>
      <c r="T34" s="53" t="s">
        <v>647</v>
      </c>
      <c r="U34" s="53" t="s">
        <v>647</v>
      </c>
      <c r="V34" s="53"/>
      <c r="W34" s="53" t="s">
        <v>961</v>
      </c>
      <c r="X34" s="53" t="s">
        <v>961</v>
      </c>
      <c r="Y34" s="53"/>
      <c r="Z34" s="53" t="s">
        <v>962</v>
      </c>
      <c r="AA34" s="53" t="s">
        <v>962</v>
      </c>
      <c r="AB34" s="53"/>
      <c r="AC34" s="53"/>
      <c r="AD34" s="53"/>
      <c r="AE34" s="53"/>
      <c r="AF34" s="53" t="s">
        <v>958</v>
      </c>
      <c r="AG34" s="53" t="s">
        <v>958</v>
      </c>
      <c r="AH34" s="53"/>
      <c r="AI34" s="53" t="s">
        <v>44</v>
      </c>
      <c r="AJ34" s="53" t="s">
        <v>44</v>
      </c>
      <c r="AK34" s="53"/>
      <c r="AL34" s="53" t="s">
        <v>959</v>
      </c>
      <c r="AM34" s="53" t="s">
        <v>959</v>
      </c>
      <c r="AN34" s="53"/>
      <c r="AO34" s="53" t="s">
        <v>960</v>
      </c>
      <c r="AP34" s="53" t="s">
        <v>960</v>
      </c>
      <c r="AQ34" s="53"/>
      <c r="AR34" s="53"/>
      <c r="AS34" s="53"/>
      <c r="AT34" s="53"/>
      <c r="AU34" s="53" t="s">
        <v>647</v>
      </c>
      <c r="AV34" s="53" t="s">
        <v>647</v>
      </c>
      <c r="AW34" s="53"/>
      <c r="AX34" s="53" t="s">
        <v>961</v>
      </c>
      <c r="AY34" s="53" t="s">
        <v>961</v>
      </c>
      <c r="AZ34" s="53"/>
      <c r="BA34" s="53" t="s">
        <v>962</v>
      </c>
      <c r="BB34" s="53" t="s">
        <v>962</v>
      </c>
      <c r="BC34" s="53"/>
      <c r="BD34" s="53"/>
      <c r="BE34" s="53"/>
    </row>
    <row r="35" spans="1:57" s="21" customFormat="1" ht="15">
      <c r="A35" s="53" t="s">
        <v>176</v>
      </c>
      <c r="B35" s="53" t="s">
        <v>28</v>
      </c>
      <c r="C35" s="53" t="s">
        <v>963</v>
      </c>
      <c r="D35" s="53" t="s">
        <v>964</v>
      </c>
      <c r="E35" s="53" t="s">
        <v>965</v>
      </c>
      <c r="F35" s="53" t="s">
        <v>966</v>
      </c>
      <c r="G35" s="53" t="s">
        <v>751</v>
      </c>
      <c r="H35" s="53" t="s">
        <v>629</v>
      </c>
      <c r="I35" s="53" t="s">
        <v>967</v>
      </c>
      <c r="J35" s="53" t="s">
        <v>968</v>
      </c>
      <c r="K35" s="53" t="s">
        <v>969</v>
      </c>
      <c r="L35" s="53" t="s">
        <v>711</v>
      </c>
      <c r="M35" s="53" t="s">
        <v>970</v>
      </c>
      <c r="N35" s="53" t="s">
        <v>745</v>
      </c>
      <c r="O35" s="53" t="s">
        <v>690</v>
      </c>
      <c r="P35" s="53"/>
      <c r="Q35" s="53" t="s">
        <v>32</v>
      </c>
      <c r="R35" s="53" t="s">
        <v>32</v>
      </c>
      <c r="S35" s="53" t="s">
        <v>971</v>
      </c>
      <c r="T35" s="53" t="s">
        <v>972</v>
      </c>
      <c r="U35" s="53" t="s">
        <v>973</v>
      </c>
      <c r="V35" s="53" t="s">
        <v>974</v>
      </c>
      <c r="W35" s="53" t="s">
        <v>975</v>
      </c>
      <c r="X35" s="53" t="s">
        <v>976</v>
      </c>
      <c r="Y35" s="53" t="s">
        <v>977</v>
      </c>
      <c r="Z35" s="53" t="s">
        <v>978</v>
      </c>
      <c r="AA35" s="53" t="s">
        <v>979</v>
      </c>
      <c r="AB35" s="53"/>
      <c r="AC35" s="53" t="s">
        <v>980</v>
      </c>
      <c r="AD35" s="53" t="s">
        <v>498</v>
      </c>
      <c r="AE35" s="53" t="s">
        <v>981</v>
      </c>
      <c r="AF35" s="53" t="s">
        <v>982</v>
      </c>
      <c r="AG35" s="53" t="s">
        <v>983</v>
      </c>
      <c r="AH35" s="53" t="s">
        <v>751</v>
      </c>
      <c r="AI35" s="53" t="s">
        <v>984</v>
      </c>
      <c r="AJ35" s="53" t="s">
        <v>985</v>
      </c>
      <c r="AK35" s="53" t="s">
        <v>795</v>
      </c>
      <c r="AL35" s="53" t="s">
        <v>986</v>
      </c>
      <c r="AM35" s="53" t="s">
        <v>987</v>
      </c>
      <c r="AN35" s="53" t="s">
        <v>988</v>
      </c>
      <c r="AO35" s="53" t="s">
        <v>711</v>
      </c>
      <c r="AP35" s="53" t="s">
        <v>989</v>
      </c>
      <c r="AQ35" s="53"/>
      <c r="AR35" s="53" t="s">
        <v>32</v>
      </c>
      <c r="AS35" s="53" t="s">
        <v>32</v>
      </c>
      <c r="AT35" s="53" t="s">
        <v>990</v>
      </c>
      <c r="AU35" s="53" t="s">
        <v>991</v>
      </c>
      <c r="AV35" s="53" t="s">
        <v>992</v>
      </c>
      <c r="AW35" s="53" t="s">
        <v>376</v>
      </c>
      <c r="AX35" s="53" t="s">
        <v>993</v>
      </c>
      <c r="AY35" s="53" t="s">
        <v>994</v>
      </c>
      <c r="AZ35" s="53" t="s">
        <v>995</v>
      </c>
      <c r="BA35" s="53" t="s">
        <v>996</v>
      </c>
      <c r="BB35" s="53" t="s">
        <v>997</v>
      </c>
      <c r="BC35" s="53"/>
      <c r="BD35" s="53" t="s">
        <v>998</v>
      </c>
      <c r="BE35" s="53" t="s">
        <v>478</v>
      </c>
    </row>
    <row r="36" spans="1:57" s="21" customFormat="1" ht="15">
      <c r="A36" s="53" t="s">
        <v>178</v>
      </c>
      <c r="B36" s="53" t="s">
        <v>28</v>
      </c>
      <c r="C36" s="53" t="s">
        <v>999</v>
      </c>
      <c r="D36" s="53" t="s">
        <v>1000</v>
      </c>
      <c r="E36" s="53" t="s">
        <v>1001</v>
      </c>
      <c r="F36" s="53" t="s">
        <v>1002</v>
      </c>
      <c r="G36" s="53" t="s">
        <v>1003</v>
      </c>
      <c r="H36" s="53" t="s">
        <v>1004</v>
      </c>
      <c r="I36" s="53" t="s">
        <v>1005</v>
      </c>
      <c r="J36" s="53" t="s">
        <v>1006</v>
      </c>
      <c r="K36" s="53" t="s">
        <v>1007</v>
      </c>
      <c r="L36" s="53" t="s">
        <v>1008</v>
      </c>
      <c r="M36" s="53" t="s">
        <v>1009</v>
      </c>
      <c r="N36" s="53" t="s">
        <v>1010</v>
      </c>
      <c r="O36" s="53" t="s">
        <v>1011</v>
      </c>
      <c r="P36" s="53" t="s">
        <v>47</v>
      </c>
      <c r="Q36" s="53" t="s">
        <v>1012</v>
      </c>
      <c r="R36" s="53" t="s">
        <v>1013</v>
      </c>
      <c r="S36" s="53" t="s">
        <v>1014</v>
      </c>
      <c r="T36" s="53" t="s">
        <v>1015</v>
      </c>
      <c r="U36" s="53" t="s">
        <v>1016</v>
      </c>
      <c r="V36" s="53" t="s">
        <v>1017</v>
      </c>
      <c r="W36" s="53" t="s">
        <v>1018</v>
      </c>
      <c r="X36" s="53" t="s">
        <v>1019</v>
      </c>
      <c r="Y36" s="53" t="s">
        <v>1020</v>
      </c>
      <c r="Z36" s="53" t="s">
        <v>1021</v>
      </c>
      <c r="AA36" s="53" t="s">
        <v>1022</v>
      </c>
      <c r="AB36" s="53" t="s">
        <v>932</v>
      </c>
      <c r="AC36" s="53" t="s">
        <v>1023</v>
      </c>
      <c r="AD36" s="53" t="s">
        <v>1024</v>
      </c>
      <c r="AE36" s="53" t="s">
        <v>1025</v>
      </c>
      <c r="AF36" s="53" t="s">
        <v>1026</v>
      </c>
      <c r="AG36" s="53" t="s">
        <v>1027</v>
      </c>
      <c r="AH36" s="53" t="s">
        <v>1028</v>
      </c>
      <c r="AI36" s="53" t="s">
        <v>1029</v>
      </c>
      <c r="AJ36" s="53" t="s">
        <v>1030</v>
      </c>
      <c r="AK36" s="53" t="s">
        <v>1031</v>
      </c>
      <c r="AL36" s="53" t="s">
        <v>1032</v>
      </c>
      <c r="AM36" s="53" t="s">
        <v>1033</v>
      </c>
      <c r="AN36" s="53" t="s">
        <v>1034</v>
      </c>
      <c r="AO36" s="53" t="s">
        <v>1035</v>
      </c>
      <c r="AP36" s="53" t="s">
        <v>1036</v>
      </c>
      <c r="AQ36" s="53" t="s">
        <v>47</v>
      </c>
      <c r="AR36" s="53" t="s">
        <v>1012</v>
      </c>
      <c r="AS36" s="53" t="s">
        <v>1013</v>
      </c>
      <c r="AT36" s="53" t="s">
        <v>1037</v>
      </c>
      <c r="AU36" s="53" t="s">
        <v>1038</v>
      </c>
      <c r="AV36" s="53" t="s">
        <v>1038</v>
      </c>
      <c r="AW36" s="53" t="s">
        <v>1039</v>
      </c>
      <c r="AX36" s="53" t="s">
        <v>1040</v>
      </c>
      <c r="AY36" s="53" t="s">
        <v>1041</v>
      </c>
      <c r="AZ36" s="53" t="s">
        <v>1042</v>
      </c>
      <c r="BA36" s="53" t="s">
        <v>1043</v>
      </c>
      <c r="BB36" s="53" t="s">
        <v>1044</v>
      </c>
      <c r="BC36" s="53" t="s">
        <v>1045</v>
      </c>
      <c r="BD36" s="53" t="s">
        <v>1046</v>
      </c>
      <c r="BE36" s="53" t="s">
        <v>884</v>
      </c>
    </row>
    <row r="37" spans="1:57" s="21" customFormat="1" ht="15">
      <c r="A37" s="53" t="s">
        <v>180</v>
      </c>
      <c r="B37" s="53" t="s">
        <v>28</v>
      </c>
      <c r="C37" s="53" t="s">
        <v>1047</v>
      </c>
      <c r="D37" s="53" t="s">
        <v>1048</v>
      </c>
      <c r="E37" s="53" t="s">
        <v>1049</v>
      </c>
      <c r="F37" s="53" t="s">
        <v>1050</v>
      </c>
      <c r="G37" s="53" t="s">
        <v>1051</v>
      </c>
      <c r="H37" s="53" t="s">
        <v>964</v>
      </c>
      <c r="I37" s="53" t="s">
        <v>1052</v>
      </c>
      <c r="J37" s="53" t="s">
        <v>1053</v>
      </c>
      <c r="K37" s="53" t="s">
        <v>1054</v>
      </c>
      <c r="L37" s="53" t="s">
        <v>1055</v>
      </c>
      <c r="M37" s="53" t="s">
        <v>1056</v>
      </c>
      <c r="N37" s="53" t="s">
        <v>1057</v>
      </c>
      <c r="O37" s="53" t="s">
        <v>1058</v>
      </c>
      <c r="P37" s="53" t="s">
        <v>47</v>
      </c>
      <c r="Q37" s="53" t="s">
        <v>1059</v>
      </c>
      <c r="R37" s="53" t="s">
        <v>967</v>
      </c>
      <c r="S37" s="53" t="s">
        <v>1060</v>
      </c>
      <c r="T37" s="53" t="s">
        <v>1061</v>
      </c>
      <c r="U37" s="53" t="s">
        <v>1062</v>
      </c>
      <c r="V37" s="53" t="s">
        <v>1063</v>
      </c>
      <c r="W37" s="53" t="s">
        <v>1064</v>
      </c>
      <c r="X37" s="53" t="s">
        <v>1065</v>
      </c>
      <c r="Y37" s="53" t="s">
        <v>1066</v>
      </c>
      <c r="Z37" s="53" t="s">
        <v>1067</v>
      </c>
      <c r="AA37" s="53" t="s">
        <v>1068</v>
      </c>
      <c r="AB37" s="53" t="s">
        <v>1069</v>
      </c>
      <c r="AC37" s="53" t="s">
        <v>1070</v>
      </c>
      <c r="AD37" s="53" t="s">
        <v>1071</v>
      </c>
      <c r="AE37" s="53" t="s">
        <v>1072</v>
      </c>
      <c r="AF37" s="53" t="s">
        <v>1073</v>
      </c>
      <c r="AG37" s="53" t="s">
        <v>1074</v>
      </c>
      <c r="AH37" s="53" t="s">
        <v>1075</v>
      </c>
      <c r="AI37" s="53" t="s">
        <v>1076</v>
      </c>
      <c r="AJ37" s="53" t="s">
        <v>1031</v>
      </c>
      <c r="AK37" s="53" t="s">
        <v>1077</v>
      </c>
      <c r="AL37" s="53" t="s">
        <v>1078</v>
      </c>
      <c r="AM37" s="53" t="s">
        <v>1079</v>
      </c>
      <c r="AN37" s="53" t="s">
        <v>1080</v>
      </c>
      <c r="AO37" s="53" t="s">
        <v>1081</v>
      </c>
      <c r="AP37" s="53" t="s">
        <v>1082</v>
      </c>
      <c r="AQ37" s="53" t="s">
        <v>47</v>
      </c>
      <c r="AR37" s="53" t="s">
        <v>710</v>
      </c>
      <c r="AS37" s="53" t="s">
        <v>1083</v>
      </c>
      <c r="AT37" s="53" t="s">
        <v>1084</v>
      </c>
      <c r="AU37" s="53" t="s">
        <v>1085</v>
      </c>
      <c r="AV37" s="53" t="s">
        <v>1062</v>
      </c>
      <c r="AW37" s="53" t="s">
        <v>1086</v>
      </c>
      <c r="AX37" s="53" t="s">
        <v>477</v>
      </c>
      <c r="AY37" s="53" t="s">
        <v>1087</v>
      </c>
      <c r="AZ37" s="53" t="s">
        <v>1088</v>
      </c>
      <c r="BA37" s="53" t="s">
        <v>1089</v>
      </c>
      <c r="BB37" s="53" t="s">
        <v>1090</v>
      </c>
      <c r="BC37" s="53" t="s">
        <v>1091</v>
      </c>
      <c r="BD37" s="53" t="s">
        <v>1092</v>
      </c>
      <c r="BE37" s="53" t="s">
        <v>956</v>
      </c>
    </row>
    <row r="38" spans="1:57" s="21" customFormat="1" ht="15">
      <c r="A38" s="53" t="s">
        <v>182</v>
      </c>
      <c r="B38" s="53" t="s">
        <v>28</v>
      </c>
      <c r="C38" s="53" t="s">
        <v>1093</v>
      </c>
      <c r="D38" s="53" t="s">
        <v>791</v>
      </c>
      <c r="E38" s="53" t="s">
        <v>1094</v>
      </c>
      <c r="F38" s="53" t="s">
        <v>1095</v>
      </c>
      <c r="G38" s="53" t="s">
        <v>1096</v>
      </c>
      <c r="H38" s="53" t="s">
        <v>1097</v>
      </c>
      <c r="I38" s="53" t="s">
        <v>1098</v>
      </c>
      <c r="J38" s="53" t="s">
        <v>1099</v>
      </c>
      <c r="K38" s="53" t="s">
        <v>1100</v>
      </c>
      <c r="L38" s="53" t="s">
        <v>618</v>
      </c>
      <c r="M38" s="53" t="s">
        <v>1101</v>
      </c>
      <c r="N38" s="53" t="s">
        <v>1102</v>
      </c>
      <c r="O38" s="53" t="s">
        <v>1103</v>
      </c>
      <c r="P38" s="53" t="s">
        <v>35</v>
      </c>
      <c r="Q38" s="53" t="s">
        <v>39</v>
      </c>
      <c r="R38" s="53" t="s">
        <v>43</v>
      </c>
      <c r="S38" s="53" t="s">
        <v>1104</v>
      </c>
      <c r="T38" s="53" t="s">
        <v>1105</v>
      </c>
      <c r="U38" s="53" t="s">
        <v>1106</v>
      </c>
      <c r="V38" s="53" t="s">
        <v>1107</v>
      </c>
      <c r="W38" s="53" t="s">
        <v>1108</v>
      </c>
      <c r="X38" s="53" t="s">
        <v>1109</v>
      </c>
      <c r="Y38" s="53" t="s">
        <v>1110</v>
      </c>
      <c r="Z38" s="53" t="s">
        <v>1111</v>
      </c>
      <c r="AA38" s="53" t="s">
        <v>1112</v>
      </c>
      <c r="AB38" s="53" t="s">
        <v>1113</v>
      </c>
      <c r="AC38" s="53" t="s">
        <v>1114</v>
      </c>
      <c r="AD38" s="53" t="s">
        <v>656</v>
      </c>
      <c r="AE38" s="53" t="s">
        <v>791</v>
      </c>
      <c r="AF38" s="53" t="s">
        <v>1094</v>
      </c>
      <c r="AG38" s="53" t="s">
        <v>1095</v>
      </c>
      <c r="AH38" s="53" t="s">
        <v>1096</v>
      </c>
      <c r="AI38" s="53" t="s">
        <v>1097</v>
      </c>
      <c r="AJ38" s="53" t="s">
        <v>1098</v>
      </c>
      <c r="AK38" s="53" t="s">
        <v>1099</v>
      </c>
      <c r="AL38" s="53" t="s">
        <v>1100</v>
      </c>
      <c r="AM38" s="53" t="s">
        <v>618</v>
      </c>
      <c r="AN38" s="53" t="s">
        <v>1101</v>
      </c>
      <c r="AO38" s="53" t="s">
        <v>1102</v>
      </c>
      <c r="AP38" s="53" t="s">
        <v>1103</v>
      </c>
      <c r="AQ38" s="53" t="s">
        <v>35</v>
      </c>
      <c r="AR38" s="53" t="s">
        <v>39</v>
      </c>
      <c r="AS38" s="53" t="s">
        <v>43</v>
      </c>
      <c r="AT38" s="53" t="s">
        <v>1104</v>
      </c>
      <c r="AU38" s="53" t="s">
        <v>1105</v>
      </c>
      <c r="AV38" s="53" t="s">
        <v>1106</v>
      </c>
      <c r="AW38" s="53" t="s">
        <v>1107</v>
      </c>
      <c r="AX38" s="53" t="s">
        <v>1108</v>
      </c>
      <c r="AY38" s="53" t="s">
        <v>1109</v>
      </c>
      <c r="AZ38" s="53" t="s">
        <v>1110</v>
      </c>
      <c r="BA38" s="53" t="s">
        <v>1111</v>
      </c>
      <c r="BB38" s="53" t="s">
        <v>1112</v>
      </c>
      <c r="BC38" s="53" t="s">
        <v>1113</v>
      </c>
      <c r="BD38" s="53" t="s">
        <v>1114</v>
      </c>
      <c r="BE38" s="53" t="s">
        <v>656</v>
      </c>
    </row>
    <row r="39" spans="1:57" s="21" customFormat="1" ht="15">
      <c r="A39" s="53" t="s">
        <v>184</v>
      </c>
      <c r="B39" s="53" t="s">
        <v>28</v>
      </c>
      <c r="C39" s="53" t="s">
        <v>1115</v>
      </c>
      <c r="D39" s="53" t="s">
        <v>1116</v>
      </c>
      <c r="E39" s="53" t="s">
        <v>1117</v>
      </c>
      <c r="F39" s="53" t="s">
        <v>1118</v>
      </c>
      <c r="G39" s="53"/>
      <c r="H39" s="53" t="s">
        <v>40</v>
      </c>
      <c r="I39" s="53" t="s">
        <v>40</v>
      </c>
      <c r="J39" s="53" t="s">
        <v>1119</v>
      </c>
      <c r="K39" s="53" t="s">
        <v>1120</v>
      </c>
      <c r="L39" s="53" t="s">
        <v>1121</v>
      </c>
      <c r="M39" s="53" t="s">
        <v>42</v>
      </c>
      <c r="N39" s="53" t="s">
        <v>46</v>
      </c>
      <c r="O39" s="53" t="s">
        <v>756</v>
      </c>
      <c r="P39" s="53"/>
      <c r="Q39" s="53"/>
      <c r="R39" s="53"/>
      <c r="S39" s="53"/>
      <c r="T39" s="53" t="s">
        <v>1122</v>
      </c>
      <c r="U39" s="53" t="s">
        <v>1123</v>
      </c>
      <c r="V39" s="53" t="s">
        <v>1124</v>
      </c>
      <c r="W39" s="53" t="s">
        <v>1125</v>
      </c>
      <c r="X39" s="53" t="s">
        <v>1126</v>
      </c>
      <c r="Y39" s="53" t="s">
        <v>1127</v>
      </c>
      <c r="Z39" s="53" t="s">
        <v>1128</v>
      </c>
      <c r="AA39" s="53" t="s">
        <v>1129</v>
      </c>
      <c r="AB39" s="53"/>
      <c r="AC39" s="53"/>
      <c r="AD39" s="53"/>
      <c r="AE39" s="53" t="s">
        <v>1130</v>
      </c>
      <c r="AF39" s="53" t="s">
        <v>1117</v>
      </c>
      <c r="AG39" s="53" t="s">
        <v>1131</v>
      </c>
      <c r="AH39" s="53"/>
      <c r="AI39" s="53" t="s">
        <v>40</v>
      </c>
      <c r="AJ39" s="53" t="s">
        <v>40</v>
      </c>
      <c r="AK39" s="53" t="s">
        <v>1132</v>
      </c>
      <c r="AL39" s="53" t="s">
        <v>1120</v>
      </c>
      <c r="AM39" s="53" t="s">
        <v>1133</v>
      </c>
      <c r="AN39" s="53" t="s">
        <v>42</v>
      </c>
      <c r="AO39" s="53" t="s">
        <v>46</v>
      </c>
      <c r="AP39" s="53" t="s">
        <v>756</v>
      </c>
      <c r="AQ39" s="53"/>
      <c r="AR39" s="53"/>
      <c r="AS39" s="53"/>
      <c r="AT39" s="53"/>
      <c r="AU39" s="53" t="s">
        <v>1122</v>
      </c>
      <c r="AV39" s="53" t="s">
        <v>325</v>
      </c>
      <c r="AW39" s="53" t="s">
        <v>1134</v>
      </c>
      <c r="AX39" s="53" t="s">
        <v>1125</v>
      </c>
      <c r="AY39" s="53" t="s">
        <v>1135</v>
      </c>
      <c r="AZ39" s="53" t="s">
        <v>561</v>
      </c>
      <c r="BA39" s="53" t="s">
        <v>1128</v>
      </c>
      <c r="BB39" s="53" t="s">
        <v>1136</v>
      </c>
      <c r="BC39" s="53"/>
      <c r="BD39" s="53"/>
      <c r="BE39" s="53"/>
    </row>
    <row r="40" spans="1:57" s="21" customFormat="1" ht="15">
      <c r="A40" s="53" t="s">
        <v>1137</v>
      </c>
      <c r="B40" s="53" t="s">
        <v>28</v>
      </c>
      <c r="C40" s="53" t="s">
        <v>1138</v>
      </c>
      <c r="D40" s="53" t="s">
        <v>1139</v>
      </c>
      <c r="E40" s="53" t="s">
        <v>1140</v>
      </c>
      <c r="F40" s="53" t="s">
        <v>1141</v>
      </c>
      <c r="G40" s="53" t="s">
        <v>34</v>
      </c>
      <c r="H40" s="53" t="s">
        <v>37</v>
      </c>
      <c r="I40" s="53" t="s">
        <v>40</v>
      </c>
      <c r="J40" s="53" t="s">
        <v>986</v>
      </c>
      <c r="K40" s="53" t="s">
        <v>1142</v>
      </c>
      <c r="L40" s="53" t="s">
        <v>1143</v>
      </c>
      <c r="M40" s="53" t="s">
        <v>1144</v>
      </c>
      <c r="N40" s="53" t="s">
        <v>663</v>
      </c>
      <c r="O40" s="53" t="s">
        <v>1117</v>
      </c>
      <c r="P40" s="53"/>
      <c r="Q40" s="53"/>
      <c r="R40" s="53"/>
      <c r="S40" s="53" t="s">
        <v>1145</v>
      </c>
      <c r="T40" s="53" t="s">
        <v>1146</v>
      </c>
      <c r="U40" s="53" t="s">
        <v>1147</v>
      </c>
      <c r="V40" s="53" t="s">
        <v>1148</v>
      </c>
      <c r="W40" s="53" t="s">
        <v>1149</v>
      </c>
      <c r="X40" s="53" t="s">
        <v>1150</v>
      </c>
      <c r="Y40" s="53" t="s">
        <v>1151</v>
      </c>
      <c r="Z40" s="53" t="s">
        <v>1152</v>
      </c>
      <c r="AA40" s="53" t="s">
        <v>1153</v>
      </c>
      <c r="AB40" s="53"/>
      <c r="AC40" s="53"/>
      <c r="AD40" s="53"/>
      <c r="AE40" s="53" t="s">
        <v>1154</v>
      </c>
      <c r="AF40" s="53" t="s">
        <v>1155</v>
      </c>
      <c r="AG40" s="53" t="s">
        <v>1156</v>
      </c>
      <c r="AH40" s="53" t="s">
        <v>34</v>
      </c>
      <c r="AI40" s="53" t="s">
        <v>37</v>
      </c>
      <c r="AJ40" s="53" t="s">
        <v>40</v>
      </c>
      <c r="AK40" s="53" t="s">
        <v>593</v>
      </c>
      <c r="AL40" s="53" t="s">
        <v>1157</v>
      </c>
      <c r="AM40" s="53" t="s">
        <v>749</v>
      </c>
      <c r="AN40" s="53" t="s">
        <v>1158</v>
      </c>
      <c r="AO40" s="53" t="s">
        <v>1159</v>
      </c>
      <c r="AP40" s="53" t="s">
        <v>1160</v>
      </c>
      <c r="AQ40" s="53"/>
      <c r="AR40" s="53"/>
      <c r="AS40" s="53"/>
      <c r="AT40" s="53" t="s">
        <v>1147</v>
      </c>
      <c r="AU40" s="53" t="s">
        <v>1161</v>
      </c>
      <c r="AV40" s="53" t="s">
        <v>1162</v>
      </c>
      <c r="AW40" s="53" t="s">
        <v>1163</v>
      </c>
      <c r="AX40" s="53" t="s">
        <v>1164</v>
      </c>
      <c r="AY40" s="53" t="s">
        <v>1165</v>
      </c>
      <c r="AZ40" s="53" t="s">
        <v>1166</v>
      </c>
      <c r="BA40" s="53" t="s">
        <v>1167</v>
      </c>
      <c r="BB40" s="53" t="s">
        <v>1168</v>
      </c>
      <c r="BC40" s="53"/>
      <c r="BD40" s="53"/>
      <c r="BE40" s="53"/>
    </row>
    <row r="41" spans="1:57" s="21" customFormat="1" ht="15">
      <c r="A41" s="53" t="s">
        <v>1169</v>
      </c>
      <c r="B41" s="53" t="s">
        <v>28</v>
      </c>
      <c r="C41" s="53" t="s">
        <v>1170</v>
      </c>
      <c r="D41" s="53" t="s">
        <v>1171</v>
      </c>
      <c r="E41" s="53" t="s">
        <v>1172</v>
      </c>
      <c r="F41" s="53" t="s">
        <v>1173</v>
      </c>
      <c r="G41" s="53" t="s">
        <v>1174</v>
      </c>
      <c r="H41" s="53" t="s">
        <v>1175</v>
      </c>
      <c r="I41" s="53" t="s">
        <v>1176</v>
      </c>
      <c r="J41" s="53" t="s">
        <v>1177</v>
      </c>
      <c r="K41" s="53" t="s">
        <v>1178</v>
      </c>
      <c r="L41" s="53" t="s">
        <v>1179</v>
      </c>
      <c r="M41" s="53" t="s">
        <v>1180</v>
      </c>
      <c r="N41" s="53" t="s">
        <v>1181</v>
      </c>
      <c r="O41" s="53" t="s">
        <v>1182</v>
      </c>
      <c r="P41" s="53" t="s">
        <v>37</v>
      </c>
      <c r="Q41" s="53" t="s">
        <v>468</v>
      </c>
      <c r="R41" s="53" t="s">
        <v>626</v>
      </c>
      <c r="S41" s="53" t="s">
        <v>1183</v>
      </c>
      <c r="T41" s="53" t="s">
        <v>1184</v>
      </c>
      <c r="U41" s="53" t="s">
        <v>1185</v>
      </c>
      <c r="V41" s="53" t="s">
        <v>1186</v>
      </c>
      <c r="W41" s="53" t="s">
        <v>1187</v>
      </c>
      <c r="X41" s="53" t="s">
        <v>1188</v>
      </c>
      <c r="Y41" s="53" t="s">
        <v>1189</v>
      </c>
      <c r="Z41" s="53" t="s">
        <v>1190</v>
      </c>
      <c r="AA41" s="53" t="s">
        <v>1191</v>
      </c>
      <c r="AB41" s="53" t="s">
        <v>656</v>
      </c>
      <c r="AC41" s="53" t="s">
        <v>1192</v>
      </c>
      <c r="AD41" s="53" t="s">
        <v>1193</v>
      </c>
      <c r="AE41" s="53" t="s">
        <v>1194</v>
      </c>
      <c r="AF41" s="53" t="s">
        <v>1195</v>
      </c>
      <c r="AG41" s="53" t="s">
        <v>1196</v>
      </c>
      <c r="AH41" s="53" t="s">
        <v>703</v>
      </c>
      <c r="AI41" s="53" t="s">
        <v>1197</v>
      </c>
      <c r="AJ41" s="53" t="s">
        <v>312</v>
      </c>
      <c r="AK41" s="53" t="s">
        <v>1198</v>
      </c>
      <c r="AL41" s="53" t="s">
        <v>1199</v>
      </c>
      <c r="AM41" s="53" t="s">
        <v>1200</v>
      </c>
      <c r="AN41" s="53" t="s">
        <v>1201</v>
      </c>
      <c r="AO41" s="53" t="s">
        <v>1202</v>
      </c>
      <c r="AP41" s="53" t="s">
        <v>1203</v>
      </c>
      <c r="AQ41" s="53" t="s">
        <v>37</v>
      </c>
      <c r="AR41" s="53" t="s">
        <v>1204</v>
      </c>
      <c r="AS41" s="53" t="s">
        <v>1205</v>
      </c>
      <c r="AT41" s="53" t="s">
        <v>1206</v>
      </c>
      <c r="AU41" s="53" t="s">
        <v>971</v>
      </c>
      <c r="AV41" s="53" t="s">
        <v>1207</v>
      </c>
      <c r="AW41" s="53" t="s">
        <v>1208</v>
      </c>
      <c r="AX41" s="53" t="s">
        <v>1209</v>
      </c>
      <c r="AY41" s="53" t="s">
        <v>1210</v>
      </c>
      <c r="AZ41" s="53" t="s">
        <v>1211</v>
      </c>
      <c r="BA41" s="53" t="s">
        <v>1212</v>
      </c>
      <c r="BB41" s="53" t="s">
        <v>1213</v>
      </c>
      <c r="BC41" s="53" t="s">
        <v>1114</v>
      </c>
      <c r="BD41" s="53" t="s">
        <v>1214</v>
      </c>
      <c r="BE41" s="53" t="s">
        <v>1193</v>
      </c>
    </row>
    <row r="42" spans="1:57" s="21" customFormat="1" ht="15">
      <c r="A42" s="53" t="s">
        <v>1215</v>
      </c>
      <c r="B42" s="53" t="s">
        <v>28</v>
      </c>
      <c r="C42" s="53" t="s">
        <v>1216</v>
      </c>
      <c r="D42" s="53" t="s">
        <v>1217</v>
      </c>
      <c r="E42" s="53" t="s">
        <v>1218</v>
      </c>
      <c r="F42" s="53" t="s">
        <v>1219</v>
      </c>
      <c r="G42" s="53" t="s">
        <v>1220</v>
      </c>
      <c r="H42" s="53" t="s">
        <v>592</v>
      </c>
      <c r="I42" s="53" t="s">
        <v>1221</v>
      </c>
      <c r="J42" s="53" t="s">
        <v>735</v>
      </c>
      <c r="K42" s="53" t="s">
        <v>1222</v>
      </c>
      <c r="L42" s="53" t="s">
        <v>1223</v>
      </c>
      <c r="M42" s="53" t="s">
        <v>1224</v>
      </c>
      <c r="N42" s="53" t="s">
        <v>989</v>
      </c>
      <c r="O42" s="53" t="s">
        <v>1225</v>
      </c>
      <c r="P42" s="53"/>
      <c r="Q42" s="53"/>
      <c r="R42" s="53"/>
      <c r="S42" s="53" t="s">
        <v>1226</v>
      </c>
      <c r="T42" s="53" t="s">
        <v>1227</v>
      </c>
      <c r="U42" s="53" t="s">
        <v>1228</v>
      </c>
      <c r="V42" s="53" t="s">
        <v>1229</v>
      </c>
      <c r="W42" s="53" t="s">
        <v>1230</v>
      </c>
      <c r="X42" s="53" t="s">
        <v>1231</v>
      </c>
      <c r="Y42" s="53" t="s">
        <v>1232</v>
      </c>
      <c r="Z42" s="53" t="s">
        <v>1233</v>
      </c>
      <c r="AA42" s="53" t="s">
        <v>1234</v>
      </c>
      <c r="AB42" s="53"/>
      <c r="AC42" s="53"/>
      <c r="AD42" s="53"/>
      <c r="AE42" s="53" t="s">
        <v>1217</v>
      </c>
      <c r="AF42" s="53" t="s">
        <v>1218</v>
      </c>
      <c r="AG42" s="53" t="s">
        <v>1219</v>
      </c>
      <c r="AH42" s="53" t="s">
        <v>1220</v>
      </c>
      <c r="AI42" s="53" t="s">
        <v>592</v>
      </c>
      <c r="AJ42" s="53" t="s">
        <v>1221</v>
      </c>
      <c r="AK42" s="53" t="s">
        <v>735</v>
      </c>
      <c r="AL42" s="53" t="s">
        <v>1222</v>
      </c>
      <c r="AM42" s="53" t="s">
        <v>1223</v>
      </c>
      <c r="AN42" s="53" t="s">
        <v>1224</v>
      </c>
      <c r="AO42" s="53" t="s">
        <v>989</v>
      </c>
      <c r="AP42" s="53" t="s">
        <v>1225</v>
      </c>
      <c r="AQ42" s="53"/>
      <c r="AR42" s="53"/>
      <c r="AS42" s="53"/>
      <c r="AT42" s="53" t="s">
        <v>1226</v>
      </c>
      <c r="AU42" s="53" t="s">
        <v>1227</v>
      </c>
      <c r="AV42" s="53" t="s">
        <v>1228</v>
      </c>
      <c r="AW42" s="53" t="s">
        <v>1229</v>
      </c>
      <c r="AX42" s="53" t="s">
        <v>1230</v>
      </c>
      <c r="AY42" s="53" t="s">
        <v>1231</v>
      </c>
      <c r="AZ42" s="53" t="s">
        <v>1232</v>
      </c>
      <c r="BA42" s="53" t="s">
        <v>1233</v>
      </c>
      <c r="BB42" s="53" t="s">
        <v>1234</v>
      </c>
      <c r="BC42" s="53"/>
      <c r="BD42" s="53"/>
      <c r="BE42" s="53"/>
    </row>
    <row r="43" spans="1:57" s="21" customFormat="1" ht="15">
      <c r="A43" s="53" t="s">
        <v>1235</v>
      </c>
      <c r="B43" s="53" t="s">
        <v>28</v>
      </c>
      <c r="C43" s="53" t="s">
        <v>1236</v>
      </c>
      <c r="D43" s="53" t="s">
        <v>1237</v>
      </c>
      <c r="E43" s="53" t="s">
        <v>1238</v>
      </c>
      <c r="F43" s="53" t="s">
        <v>1239</v>
      </c>
      <c r="G43" s="53" t="s">
        <v>1240</v>
      </c>
      <c r="H43" s="53" t="s">
        <v>1241</v>
      </c>
      <c r="I43" s="53" t="s">
        <v>1242</v>
      </c>
      <c r="J43" s="53" t="s">
        <v>1243</v>
      </c>
      <c r="K43" s="53" t="s">
        <v>1244</v>
      </c>
      <c r="L43" s="53" t="s">
        <v>1245</v>
      </c>
      <c r="M43" s="53" t="s">
        <v>1246</v>
      </c>
      <c r="N43" s="53" t="s">
        <v>1247</v>
      </c>
      <c r="O43" s="53" t="s">
        <v>1248</v>
      </c>
      <c r="P43" s="53" t="s">
        <v>45</v>
      </c>
      <c r="Q43" s="53" t="s">
        <v>1249</v>
      </c>
      <c r="R43" s="53" t="s">
        <v>445</v>
      </c>
      <c r="S43" s="53" t="s">
        <v>1250</v>
      </c>
      <c r="T43" s="53" t="s">
        <v>1251</v>
      </c>
      <c r="U43" s="53" t="s">
        <v>1252</v>
      </c>
      <c r="V43" s="53" t="s">
        <v>1253</v>
      </c>
      <c r="W43" s="53" t="s">
        <v>1254</v>
      </c>
      <c r="X43" s="53" t="s">
        <v>1255</v>
      </c>
      <c r="Y43" s="53" t="s">
        <v>1256</v>
      </c>
      <c r="Z43" s="53" t="s">
        <v>1257</v>
      </c>
      <c r="AA43" s="53" t="s">
        <v>1258</v>
      </c>
      <c r="AB43" s="53" t="s">
        <v>1193</v>
      </c>
      <c r="AC43" s="53" t="s">
        <v>1259</v>
      </c>
      <c r="AD43" s="53" t="s">
        <v>1260</v>
      </c>
      <c r="AE43" s="53" t="s">
        <v>1261</v>
      </c>
      <c r="AF43" s="53" t="s">
        <v>1095</v>
      </c>
      <c r="AG43" s="53" t="s">
        <v>1262</v>
      </c>
      <c r="AH43" s="53" t="s">
        <v>1263</v>
      </c>
      <c r="AI43" s="53" t="s">
        <v>1264</v>
      </c>
      <c r="AJ43" s="53" t="s">
        <v>1265</v>
      </c>
      <c r="AK43" s="53" t="s">
        <v>1266</v>
      </c>
      <c r="AL43" s="53" t="s">
        <v>798</v>
      </c>
      <c r="AM43" s="53" t="s">
        <v>1267</v>
      </c>
      <c r="AN43" s="53" t="s">
        <v>1268</v>
      </c>
      <c r="AO43" s="53" t="s">
        <v>1269</v>
      </c>
      <c r="AP43" s="53" t="s">
        <v>1270</v>
      </c>
      <c r="AQ43" s="53" t="s">
        <v>44</v>
      </c>
      <c r="AR43" s="53" t="s">
        <v>1012</v>
      </c>
      <c r="AS43" s="53" t="s">
        <v>1204</v>
      </c>
      <c r="AT43" s="53" t="s">
        <v>1271</v>
      </c>
      <c r="AU43" s="53" t="s">
        <v>1272</v>
      </c>
      <c r="AV43" s="53" t="s">
        <v>1273</v>
      </c>
      <c r="AW43" s="53" t="s">
        <v>1274</v>
      </c>
      <c r="AX43" s="53" t="s">
        <v>372</v>
      </c>
      <c r="AY43" s="53" t="s">
        <v>1275</v>
      </c>
      <c r="AZ43" s="53" t="s">
        <v>1276</v>
      </c>
      <c r="BA43" s="53" t="s">
        <v>1277</v>
      </c>
      <c r="BB43" s="53" t="s">
        <v>1278</v>
      </c>
      <c r="BC43" s="53" t="s">
        <v>1279</v>
      </c>
      <c r="BD43" s="53" t="s">
        <v>1260</v>
      </c>
      <c r="BE43" s="53" t="s">
        <v>1280</v>
      </c>
    </row>
    <row r="44" spans="1:57" s="21" customFormat="1" ht="15">
      <c r="A44" s="53" t="s">
        <v>1281</v>
      </c>
      <c r="B44" s="53" t="s">
        <v>28</v>
      </c>
      <c r="C44" s="53" t="s">
        <v>1282</v>
      </c>
      <c r="D44" s="53" t="s">
        <v>1283</v>
      </c>
      <c r="E44" s="53" t="s">
        <v>1284</v>
      </c>
      <c r="F44" s="53" t="s">
        <v>1285</v>
      </c>
      <c r="G44" s="53" t="s">
        <v>626</v>
      </c>
      <c r="H44" s="53" t="s">
        <v>1286</v>
      </c>
      <c r="I44" s="53" t="s">
        <v>1220</v>
      </c>
      <c r="J44" s="53" t="s">
        <v>1287</v>
      </c>
      <c r="K44" s="53" t="s">
        <v>1288</v>
      </c>
      <c r="L44" s="53" t="s">
        <v>1289</v>
      </c>
      <c r="M44" s="53" t="s">
        <v>1290</v>
      </c>
      <c r="N44" s="53" t="s">
        <v>1120</v>
      </c>
      <c r="O44" s="53" t="s">
        <v>1291</v>
      </c>
      <c r="P44" s="53"/>
      <c r="Q44" s="53"/>
      <c r="R44" s="53"/>
      <c r="S44" s="53" t="s">
        <v>1292</v>
      </c>
      <c r="T44" s="53" t="s">
        <v>1293</v>
      </c>
      <c r="U44" s="53" t="s">
        <v>471</v>
      </c>
      <c r="V44" s="53" t="s">
        <v>1294</v>
      </c>
      <c r="W44" s="53" t="s">
        <v>1295</v>
      </c>
      <c r="X44" s="53" t="s">
        <v>1296</v>
      </c>
      <c r="Y44" s="53" t="s">
        <v>1297</v>
      </c>
      <c r="Z44" s="53" t="s">
        <v>1298</v>
      </c>
      <c r="AA44" s="53" t="s">
        <v>1299</v>
      </c>
      <c r="AB44" s="53"/>
      <c r="AC44" s="53"/>
      <c r="AD44" s="53"/>
      <c r="AE44" s="53" t="s">
        <v>1300</v>
      </c>
      <c r="AF44" s="53" t="s">
        <v>1301</v>
      </c>
      <c r="AG44" s="53" t="s">
        <v>1302</v>
      </c>
      <c r="AH44" s="53" t="s">
        <v>1303</v>
      </c>
      <c r="AI44" s="53" t="s">
        <v>627</v>
      </c>
      <c r="AJ44" s="53" t="s">
        <v>599</v>
      </c>
      <c r="AK44" s="53" t="s">
        <v>1304</v>
      </c>
      <c r="AL44" s="53" t="s">
        <v>1305</v>
      </c>
      <c r="AM44" s="53" t="s">
        <v>1306</v>
      </c>
      <c r="AN44" s="53" t="s">
        <v>1307</v>
      </c>
      <c r="AO44" s="53" t="s">
        <v>1308</v>
      </c>
      <c r="AP44" s="53" t="s">
        <v>1309</v>
      </c>
      <c r="AQ44" s="53"/>
      <c r="AR44" s="53"/>
      <c r="AS44" s="53"/>
      <c r="AT44" s="53" t="s">
        <v>1310</v>
      </c>
      <c r="AU44" s="53" t="s">
        <v>554</v>
      </c>
      <c r="AV44" s="53" t="s">
        <v>1311</v>
      </c>
      <c r="AW44" s="53" t="s">
        <v>1312</v>
      </c>
      <c r="AX44" s="53" t="s">
        <v>1313</v>
      </c>
      <c r="AY44" s="53" t="s">
        <v>1314</v>
      </c>
      <c r="AZ44" s="53" t="s">
        <v>1315</v>
      </c>
      <c r="BA44" s="53" t="s">
        <v>1316</v>
      </c>
      <c r="BB44" s="53" t="s">
        <v>1317</v>
      </c>
      <c r="BC44" s="53"/>
      <c r="BD44" s="53"/>
      <c r="BE44" s="53"/>
    </row>
    <row r="45" spans="1:57" s="21" customFormat="1" ht="15">
      <c r="A45" s="53" t="s">
        <v>1318</v>
      </c>
      <c r="B45" s="53" t="s">
        <v>28</v>
      </c>
      <c r="C45" s="53" t="s">
        <v>1319</v>
      </c>
      <c r="D45" s="53" t="s">
        <v>1320</v>
      </c>
      <c r="E45" s="53" t="s">
        <v>1321</v>
      </c>
      <c r="F45" s="53" t="s">
        <v>1322</v>
      </c>
      <c r="G45" s="53" t="s">
        <v>752</v>
      </c>
      <c r="H45" s="53" t="s">
        <v>1323</v>
      </c>
      <c r="I45" s="53" t="s">
        <v>1324</v>
      </c>
      <c r="J45" s="53" t="s">
        <v>787</v>
      </c>
      <c r="K45" s="53" t="s">
        <v>1325</v>
      </c>
      <c r="L45" s="53" t="s">
        <v>1326</v>
      </c>
      <c r="M45" s="53" t="s">
        <v>1144</v>
      </c>
      <c r="N45" s="53" t="s">
        <v>1327</v>
      </c>
      <c r="O45" s="53" t="s">
        <v>964</v>
      </c>
      <c r="P45" s="53" t="s">
        <v>32</v>
      </c>
      <c r="Q45" s="53" t="s">
        <v>33</v>
      </c>
      <c r="R45" s="53" t="s">
        <v>34</v>
      </c>
      <c r="S45" s="53" t="s">
        <v>1328</v>
      </c>
      <c r="T45" s="53" t="s">
        <v>1329</v>
      </c>
      <c r="U45" s="53" t="s">
        <v>1330</v>
      </c>
      <c r="V45" s="53" t="s">
        <v>1331</v>
      </c>
      <c r="W45" s="53" t="s">
        <v>1332</v>
      </c>
      <c r="X45" s="53" t="s">
        <v>1333</v>
      </c>
      <c r="Y45" s="53" t="s">
        <v>1334</v>
      </c>
      <c r="Z45" s="53" t="s">
        <v>1335</v>
      </c>
      <c r="AA45" s="53" t="s">
        <v>1336</v>
      </c>
      <c r="AB45" s="53" t="s">
        <v>1337</v>
      </c>
      <c r="AC45" s="53" t="s">
        <v>1046</v>
      </c>
      <c r="AD45" s="53" t="s">
        <v>1114</v>
      </c>
      <c r="AE45" s="53" t="s">
        <v>1320</v>
      </c>
      <c r="AF45" s="53" t="s">
        <v>1321</v>
      </c>
      <c r="AG45" s="53" t="s">
        <v>1322</v>
      </c>
      <c r="AH45" s="53" t="s">
        <v>752</v>
      </c>
      <c r="AI45" s="53" t="s">
        <v>1323</v>
      </c>
      <c r="AJ45" s="53" t="s">
        <v>1324</v>
      </c>
      <c r="AK45" s="53" t="s">
        <v>787</v>
      </c>
      <c r="AL45" s="53" t="s">
        <v>1325</v>
      </c>
      <c r="AM45" s="53" t="s">
        <v>1326</v>
      </c>
      <c r="AN45" s="53" t="s">
        <v>1144</v>
      </c>
      <c r="AO45" s="53" t="s">
        <v>1327</v>
      </c>
      <c r="AP45" s="53" t="s">
        <v>964</v>
      </c>
      <c r="AQ45" s="53" t="s">
        <v>32</v>
      </c>
      <c r="AR45" s="53" t="s">
        <v>33</v>
      </c>
      <c r="AS45" s="53" t="s">
        <v>34</v>
      </c>
      <c r="AT45" s="53" t="s">
        <v>1328</v>
      </c>
      <c r="AU45" s="53" t="s">
        <v>1329</v>
      </c>
      <c r="AV45" s="53" t="s">
        <v>1330</v>
      </c>
      <c r="AW45" s="53" t="s">
        <v>1331</v>
      </c>
      <c r="AX45" s="53" t="s">
        <v>1332</v>
      </c>
      <c r="AY45" s="53" t="s">
        <v>1333</v>
      </c>
      <c r="AZ45" s="53" t="s">
        <v>1334</v>
      </c>
      <c r="BA45" s="53" t="s">
        <v>1335</v>
      </c>
      <c r="BB45" s="53" t="s">
        <v>1336</v>
      </c>
      <c r="BC45" s="53" t="s">
        <v>1337</v>
      </c>
      <c r="BD45" s="53" t="s">
        <v>1046</v>
      </c>
      <c r="BE45" s="53" t="s">
        <v>1114</v>
      </c>
    </row>
    <row r="46" spans="1:57" s="21" customFormat="1" ht="15">
      <c r="A46" s="53" t="s">
        <v>1338</v>
      </c>
      <c r="B46" s="53" t="s">
        <v>28</v>
      </c>
      <c r="C46" s="53" t="s">
        <v>1339</v>
      </c>
      <c r="D46" s="53" t="s">
        <v>1340</v>
      </c>
      <c r="E46" s="53" t="s">
        <v>1341</v>
      </c>
      <c r="F46" s="53" t="s">
        <v>1342</v>
      </c>
      <c r="G46" s="53" t="s">
        <v>1343</v>
      </c>
      <c r="H46" s="53" t="s">
        <v>1344</v>
      </c>
      <c r="I46" s="53" t="s">
        <v>1345</v>
      </c>
      <c r="J46" s="53" t="s">
        <v>1303</v>
      </c>
      <c r="K46" s="53" t="s">
        <v>1346</v>
      </c>
      <c r="L46" s="53" t="s">
        <v>1327</v>
      </c>
      <c r="M46" s="53" t="s">
        <v>1347</v>
      </c>
      <c r="N46" s="53" t="s">
        <v>1348</v>
      </c>
      <c r="O46" s="53" t="s">
        <v>1078</v>
      </c>
      <c r="P46" s="53"/>
      <c r="Q46" s="53"/>
      <c r="R46" s="53"/>
      <c r="S46" s="53" t="s">
        <v>1349</v>
      </c>
      <c r="T46" s="53" t="s">
        <v>1350</v>
      </c>
      <c r="U46" s="53" t="s">
        <v>1351</v>
      </c>
      <c r="V46" s="53" t="s">
        <v>1352</v>
      </c>
      <c r="W46" s="53" t="s">
        <v>1353</v>
      </c>
      <c r="X46" s="53" t="s">
        <v>1354</v>
      </c>
      <c r="Y46" s="53" t="s">
        <v>1355</v>
      </c>
      <c r="Z46" s="53" t="s">
        <v>1356</v>
      </c>
      <c r="AA46" s="53" t="s">
        <v>1357</v>
      </c>
      <c r="AB46" s="53"/>
      <c r="AC46" s="53"/>
      <c r="AD46" s="53"/>
      <c r="AE46" s="53" t="s">
        <v>1358</v>
      </c>
      <c r="AF46" s="53" t="s">
        <v>1359</v>
      </c>
      <c r="AG46" s="53" t="s">
        <v>1360</v>
      </c>
      <c r="AH46" s="53" t="s">
        <v>1361</v>
      </c>
      <c r="AI46" s="53" t="s">
        <v>1362</v>
      </c>
      <c r="AJ46" s="53" t="s">
        <v>1363</v>
      </c>
      <c r="AK46" s="53" t="s">
        <v>1364</v>
      </c>
      <c r="AL46" s="53" t="s">
        <v>1365</v>
      </c>
      <c r="AM46" s="53" t="s">
        <v>1366</v>
      </c>
      <c r="AN46" s="53" t="s">
        <v>1263</v>
      </c>
      <c r="AO46" s="53" t="s">
        <v>1367</v>
      </c>
      <c r="AP46" s="53" t="s">
        <v>1368</v>
      </c>
      <c r="AQ46" s="53"/>
      <c r="AR46" s="53"/>
      <c r="AS46" s="53"/>
      <c r="AT46" s="53" t="s">
        <v>1369</v>
      </c>
      <c r="AU46" s="53" t="s">
        <v>1370</v>
      </c>
      <c r="AV46" s="53" t="s">
        <v>1371</v>
      </c>
      <c r="AW46" s="53" t="s">
        <v>1372</v>
      </c>
      <c r="AX46" s="53" t="s">
        <v>1373</v>
      </c>
      <c r="AY46" s="53" t="s">
        <v>1374</v>
      </c>
      <c r="AZ46" s="53" t="s">
        <v>1375</v>
      </c>
      <c r="BA46" s="53" t="s">
        <v>1376</v>
      </c>
      <c r="BB46" s="53" t="s">
        <v>1377</v>
      </c>
      <c r="BC46" s="53"/>
      <c r="BD46" s="53"/>
      <c r="BE46" s="53"/>
    </row>
    <row r="47" spans="1:57" s="21" customFormat="1" ht="15">
      <c r="A47" s="53" t="s">
        <v>1378</v>
      </c>
      <c r="B47" s="53" t="s">
        <v>28</v>
      </c>
      <c r="C47" s="53" t="s">
        <v>1379</v>
      </c>
      <c r="D47" s="53" t="s">
        <v>1380</v>
      </c>
      <c r="E47" s="53" t="s">
        <v>1381</v>
      </c>
      <c r="F47" s="53" t="s">
        <v>1382</v>
      </c>
      <c r="G47" s="53" t="s">
        <v>48</v>
      </c>
      <c r="H47" s="53" t="s">
        <v>630</v>
      </c>
      <c r="I47" s="53" t="s">
        <v>419</v>
      </c>
      <c r="J47" s="53" t="s">
        <v>967</v>
      </c>
      <c r="K47" s="53" t="s">
        <v>960</v>
      </c>
      <c r="L47" s="53" t="s">
        <v>1383</v>
      </c>
      <c r="M47" s="53" t="s">
        <v>513</v>
      </c>
      <c r="N47" s="53" t="s">
        <v>1384</v>
      </c>
      <c r="O47" s="53" t="s">
        <v>1385</v>
      </c>
      <c r="P47" s="53"/>
      <c r="Q47" s="53"/>
      <c r="R47" s="53"/>
      <c r="S47" s="53" t="s">
        <v>1227</v>
      </c>
      <c r="T47" s="53" t="s">
        <v>1386</v>
      </c>
      <c r="U47" s="53" t="s">
        <v>1387</v>
      </c>
      <c r="V47" s="53" t="s">
        <v>1388</v>
      </c>
      <c r="W47" s="53" t="s">
        <v>1389</v>
      </c>
      <c r="X47" s="53" t="s">
        <v>377</v>
      </c>
      <c r="Y47" s="53" t="s">
        <v>1390</v>
      </c>
      <c r="Z47" s="53" t="s">
        <v>1391</v>
      </c>
      <c r="AA47" s="53" t="s">
        <v>1392</v>
      </c>
      <c r="AB47" s="53"/>
      <c r="AC47" s="53"/>
      <c r="AD47" s="53"/>
      <c r="AE47" s="53" t="s">
        <v>1393</v>
      </c>
      <c r="AF47" s="53" t="s">
        <v>736</v>
      </c>
      <c r="AG47" s="53" t="s">
        <v>387</v>
      </c>
      <c r="AH47" s="53" t="s">
        <v>47</v>
      </c>
      <c r="AI47" s="53" t="s">
        <v>513</v>
      </c>
      <c r="AJ47" s="53" t="s">
        <v>1394</v>
      </c>
      <c r="AK47" s="53" t="s">
        <v>1394</v>
      </c>
      <c r="AL47" s="53" t="s">
        <v>592</v>
      </c>
      <c r="AM47" s="53" t="s">
        <v>1395</v>
      </c>
      <c r="AN47" s="53" t="s">
        <v>629</v>
      </c>
      <c r="AO47" s="53" t="s">
        <v>1290</v>
      </c>
      <c r="AP47" s="53" t="s">
        <v>1366</v>
      </c>
      <c r="AQ47" s="53"/>
      <c r="AR47" s="53"/>
      <c r="AS47" s="53"/>
      <c r="AT47" s="53" t="s">
        <v>1226</v>
      </c>
      <c r="AU47" s="53" t="s">
        <v>1396</v>
      </c>
      <c r="AV47" s="53" t="s">
        <v>1397</v>
      </c>
      <c r="AW47" s="53" t="s">
        <v>1398</v>
      </c>
      <c r="AX47" s="53" t="s">
        <v>1399</v>
      </c>
      <c r="AY47" s="53" t="s">
        <v>1400</v>
      </c>
      <c r="AZ47" s="53" t="s">
        <v>1401</v>
      </c>
      <c r="BA47" s="53" t="s">
        <v>1402</v>
      </c>
      <c r="BB47" s="53" t="s">
        <v>1403</v>
      </c>
      <c r="BC47" s="53"/>
      <c r="BD47" s="53"/>
      <c r="BE47" s="53"/>
    </row>
    <row r="48" spans="1:57" s="21" customFormat="1" ht="15">
      <c r="A48" s="53" t="s">
        <v>1404</v>
      </c>
      <c r="B48" s="53" t="s">
        <v>28</v>
      </c>
      <c r="C48" s="53" t="s">
        <v>1405</v>
      </c>
      <c r="D48" s="53" t="s">
        <v>1406</v>
      </c>
      <c r="E48" s="53" t="s">
        <v>1407</v>
      </c>
      <c r="F48" s="53" t="s">
        <v>1408</v>
      </c>
      <c r="G48" s="53" t="s">
        <v>47</v>
      </c>
      <c r="H48" s="53" t="s">
        <v>1409</v>
      </c>
      <c r="I48" s="53" t="s">
        <v>1410</v>
      </c>
      <c r="J48" s="53" t="s">
        <v>1411</v>
      </c>
      <c r="K48" s="53" t="s">
        <v>1412</v>
      </c>
      <c r="L48" s="53" t="s">
        <v>1413</v>
      </c>
      <c r="M48" s="53" t="s">
        <v>666</v>
      </c>
      <c r="N48" s="53" t="s">
        <v>786</v>
      </c>
      <c r="O48" s="53" t="s">
        <v>821</v>
      </c>
      <c r="P48" s="53" t="s">
        <v>32</v>
      </c>
      <c r="Q48" s="53" t="s">
        <v>40</v>
      </c>
      <c r="R48" s="53" t="s">
        <v>41</v>
      </c>
      <c r="S48" s="53" t="s">
        <v>1414</v>
      </c>
      <c r="T48" s="53" t="s">
        <v>1415</v>
      </c>
      <c r="U48" s="53" t="s">
        <v>1416</v>
      </c>
      <c r="V48" s="53" t="s">
        <v>1417</v>
      </c>
      <c r="W48" s="53" t="s">
        <v>1418</v>
      </c>
      <c r="X48" s="53" t="s">
        <v>1419</v>
      </c>
      <c r="Y48" s="53" t="s">
        <v>1420</v>
      </c>
      <c r="Z48" s="53" t="s">
        <v>1421</v>
      </c>
      <c r="AA48" s="53" t="s">
        <v>1422</v>
      </c>
      <c r="AB48" s="53" t="s">
        <v>1423</v>
      </c>
      <c r="AC48" s="53" t="s">
        <v>1259</v>
      </c>
      <c r="AD48" s="53" t="s">
        <v>648</v>
      </c>
      <c r="AE48" s="53" t="s">
        <v>1424</v>
      </c>
      <c r="AF48" s="53" t="s">
        <v>1425</v>
      </c>
      <c r="AG48" s="53" t="s">
        <v>1426</v>
      </c>
      <c r="AH48" s="53" t="s">
        <v>41</v>
      </c>
      <c r="AI48" s="53" t="s">
        <v>50</v>
      </c>
      <c r="AJ48" s="53" t="s">
        <v>751</v>
      </c>
      <c r="AK48" s="53" t="s">
        <v>1427</v>
      </c>
      <c r="AL48" s="53" t="s">
        <v>1428</v>
      </c>
      <c r="AM48" s="53" t="s">
        <v>1429</v>
      </c>
      <c r="AN48" s="53" t="s">
        <v>673</v>
      </c>
      <c r="AO48" s="53" t="s">
        <v>1430</v>
      </c>
      <c r="AP48" s="53" t="s">
        <v>1243</v>
      </c>
      <c r="AQ48" s="53"/>
      <c r="AR48" s="53" t="s">
        <v>40</v>
      </c>
      <c r="AS48" s="53" t="s">
        <v>40</v>
      </c>
      <c r="AT48" s="53" t="s">
        <v>1192</v>
      </c>
      <c r="AU48" s="53" t="s">
        <v>1431</v>
      </c>
      <c r="AV48" s="53" t="s">
        <v>954</v>
      </c>
      <c r="AW48" s="53" t="s">
        <v>1432</v>
      </c>
      <c r="AX48" s="53" t="s">
        <v>1433</v>
      </c>
      <c r="AY48" s="53" t="s">
        <v>1434</v>
      </c>
      <c r="AZ48" s="53" t="s">
        <v>716</v>
      </c>
      <c r="BA48" s="53" t="s">
        <v>1435</v>
      </c>
      <c r="BB48" s="53" t="s">
        <v>1436</v>
      </c>
      <c r="BC48" s="53"/>
      <c r="BD48" s="53" t="s">
        <v>1192</v>
      </c>
      <c r="BE48" s="53" t="s">
        <v>1114</v>
      </c>
    </row>
    <row r="49" spans="1:57" s="21" customFormat="1" ht="15">
      <c r="A49" s="53" t="s">
        <v>1437</v>
      </c>
      <c r="B49" s="53" t="s">
        <v>28</v>
      </c>
      <c r="C49" s="53" t="s">
        <v>1438</v>
      </c>
      <c r="D49" s="53" t="s">
        <v>1439</v>
      </c>
      <c r="E49" s="53" t="s">
        <v>1440</v>
      </c>
      <c r="F49" s="53" t="s">
        <v>1441</v>
      </c>
      <c r="G49" s="53" t="s">
        <v>1442</v>
      </c>
      <c r="H49" s="53" t="s">
        <v>1443</v>
      </c>
      <c r="I49" s="53" t="s">
        <v>1444</v>
      </c>
      <c r="J49" s="53" t="s">
        <v>1445</v>
      </c>
      <c r="K49" s="53" t="s">
        <v>1446</v>
      </c>
      <c r="L49" s="53" t="s">
        <v>1447</v>
      </c>
      <c r="M49" s="53" t="s">
        <v>1448</v>
      </c>
      <c r="N49" s="53" t="s">
        <v>1449</v>
      </c>
      <c r="O49" s="53" t="s">
        <v>1450</v>
      </c>
      <c r="P49" s="53" t="s">
        <v>1451</v>
      </c>
      <c r="Q49" s="53" t="s">
        <v>1452</v>
      </c>
      <c r="R49" s="53" t="s">
        <v>1266</v>
      </c>
      <c r="S49" s="53" t="s">
        <v>1453</v>
      </c>
      <c r="T49" s="53" t="s">
        <v>581</v>
      </c>
      <c r="U49" s="53" t="s">
        <v>1453</v>
      </c>
      <c r="V49" s="53" t="s">
        <v>1454</v>
      </c>
      <c r="W49" s="53" t="s">
        <v>1455</v>
      </c>
      <c r="X49" s="53" t="s">
        <v>322</v>
      </c>
      <c r="Y49" s="53" t="s">
        <v>1456</v>
      </c>
      <c r="Z49" s="53" t="s">
        <v>1457</v>
      </c>
      <c r="AA49" s="53" t="s">
        <v>1458</v>
      </c>
      <c r="AB49" s="53" t="s">
        <v>1459</v>
      </c>
      <c r="AC49" s="53" t="s">
        <v>1460</v>
      </c>
      <c r="AD49" s="53" t="s">
        <v>1461</v>
      </c>
      <c r="AE49" s="53" t="s">
        <v>1462</v>
      </c>
      <c r="AF49" s="53" t="s">
        <v>1463</v>
      </c>
      <c r="AG49" s="53" t="s">
        <v>1464</v>
      </c>
      <c r="AH49" s="53" t="s">
        <v>305</v>
      </c>
      <c r="AI49" s="53" t="s">
        <v>1465</v>
      </c>
      <c r="AJ49" s="53" t="s">
        <v>1466</v>
      </c>
      <c r="AK49" s="53" t="s">
        <v>1467</v>
      </c>
      <c r="AL49" s="53" t="s">
        <v>1468</v>
      </c>
      <c r="AM49" s="53" t="s">
        <v>1469</v>
      </c>
      <c r="AN49" s="53" t="s">
        <v>1470</v>
      </c>
      <c r="AO49" s="53" t="s">
        <v>1471</v>
      </c>
      <c r="AP49" s="53" t="s">
        <v>1472</v>
      </c>
      <c r="AQ49" s="53" t="s">
        <v>1473</v>
      </c>
      <c r="AR49" s="53" t="s">
        <v>705</v>
      </c>
      <c r="AS49" s="53" t="s">
        <v>601</v>
      </c>
      <c r="AT49" s="53" t="s">
        <v>1474</v>
      </c>
      <c r="AU49" s="53" t="s">
        <v>1453</v>
      </c>
      <c r="AV49" s="53" t="s">
        <v>581</v>
      </c>
      <c r="AW49" s="53" t="s">
        <v>1475</v>
      </c>
      <c r="AX49" s="53" t="s">
        <v>1476</v>
      </c>
      <c r="AY49" s="53" t="s">
        <v>697</v>
      </c>
      <c r="AZ49" s="53" t="s">
        <v>1477</v>
      </c>
      <c r="BA49" s="53" t="s">
        <v>1478</v>
      </c>
      <c r="BB49" s="53" t="s">
        <v>1479</v>
      </c>
      <c r="BC49" s="53" t="s">
        <v>1162</v>
      </c>
      <c r="BD49" s="53" t="s">
        <v>1480</v>
      </c>
      <c r="BE49" s="53" t="s">
        <v>1461</v>
      </c>
    </row>
    <row r="50" spans="1:57" s="21" customFormat="1" ht="15">
      <c r="A50" s="53" t="s">
        <v>1481</v>
      </c>
      <c r="B50" s="53" t="s">
        <v>28</v>
      </c>
      <c r="C50" s="53" t="s">
        <v>1482</v>
      </c>
      <c r="D50" s="53" t="s">
        <v>1483</v>
      </c>
      <c r="E50" s="53" t="s">
        <v>1484</v>
      </c>
      <c r="F50" s="53" t="s">
        <v>1485</v>
      </c>
      <c r="G50" s="53" t="s">
        <v>1076</v>
      </c>
      <c r="H50" s="53" t="s">
        <v>1486</v>
      </c>
      <c r="I50" s="53" t="s">
        <v>334</v>
      </c>
      <c r="J50" s="53" t="s">
        <v>1487</v>
      </c>
      <c r="K50" s="53" t="s">
        <v>1488</v>
      </c>
      <c r="L50" s="53" t="s">
        <v>1489</v>
      </c>
      <c r="M50" s="53" t="s">
        <v>1490</v>
      </c>
      <c r="N50" s="53" t="s">
        <v>1491</v>
      </c>
      <c r="O50" s="53" t="s">
        <v>1492</v>
      </c>
      <c r="P50" s="53" t="s">
        <v>41</v>
      </c>
      <c r="Q50" s="53" t="s">
        <v>726</v>
      </c>
      <c r="R50" s="53" t="s">
        <v>626</v>
      </c>
      <c r="S50" s="53" t="s">
        <v>1493</v>
      </c>
      <c r="T50" s="53" t="s">
        <v>1494</v>
      </c>
      <c r="U50" s="53" t="s">
        <v>1495</v>
      </c>
      <c r="V50" s="53" t="s">
        <v>1496</v>
      </c>
      <c r="W50" s="53" t="s">
        <v>1497</v>
      </c>
      <c r="X50" s="53" t="s">
        <v>1498</v>
      </c>
      <c r="Y50" s="53" t="s">
        <v>1499</v>
      </c>
      <c r="Z50" s="53" t="s">
        <v>1500</v>
      </c>
      <c r="AA50" s="53" t="s">
        <v>1501</v>
      </c>
      <c r="AB50" s="53" t="s">
        <v>1502</v>
      </c>
      <c r="AC50" s="53" t="s">
        <v>1024</v>
      </c>
      <c r="AD50" s="53" t="s">
        <v>534</v>
      </c>
      <c r="AE50" s="53" t="s">
        <v>1483</v>
      </c>
      <c r="AF50" s="53" t="s">
        <v>1484</v>
      </c>
      <c r="AG50" s="53" t="s">
        <v>1485</v>
      </c>
      <c r="AH50" s="53" t="s">
        <v>1076</v>
      </c>
      <c r="AI50" s="53" t="s">
        <v>1486</v>
      </c>
      <c r="AJ50" s="53" t="s">
        <v>334</v>
      </c>
      <c r="AK50" s="53" t="s">
        <v>1487</v>
      </c>
      <c r="AL50" s="53" t="s">
        <v>1488</v>
      </c>
      <c r="AM50" s="53" t="s">
        <v>1489</v>
      </c>
      <c r="AN50" s="53" t="s">
        <v>1490</v>
      </c>
      <c r="AO50" s="53" t="s">
        <v>1491</v>
      </c>
      <c r="AP50" s="53" t="s">
        <v>1492</v>
      </c>
      <c r="AQ50" s="53" t="s">
        <v>41</v>
      </c>
      <c r="AR50" s="53" t="s">
        <v>726</v>
      </c>
      <c r="AS50" s="53" t="s">
        <v>626</v>
      </c>
      <c r="AT50" s="53" t="s">
        <v>1493</v>
      </c>
      <c r="AU50" s="53" t="s">
        <v>1494</v>
      </c>
      <c r="AV50" s="53" t="s">
        <v>1495</v>
      </c>
      <c r="AW50" s="53" t="s">
        <v>1496</v>
      </c>
      <c r="AX50" s="53" t="s">
        <v>1497</v>
      </c>
      <c r="AY50" s="53" t="s">
        <v>1498</v>
      </c>
      <c r="AZ50" s="53" t="s">
        <v>1499</v>
      </c>
      <c r="BA50" s="53" t="s">
        <v>1500</v>
      </c>
      <c r="BB50" s="53" t="s">
        <v>1501</v>
      </c>
      <c r="BC50" s="53" t="s">
        <v>1502</v>
      </c>
      <c r="BD50" s="53" t="s">
        <v>1024</v>
      </c>
      <c r="BE50" s="53" t="s">
        <v>534</v>
      </c>
    </row>
    <row r="51" spans="1:57" s="21" customFormat="1" ht="15">
      <c r="A51" s="53" t="s">
        <v>1503</v>
      </c>
      <c r="B51" s="53" t="s">
        <v>24</v>
      </c>
      <c r="C51" s="53" t="s">
        <v>1504</v>
      </c>
      <c r="D51" s="53" t="s">
        <v>1505</v>
      </c>
      <c r="E51" s="53" t="s">
        <v>1506</v>
      </c>
      <c r="F51" s="53" t="s">
        <v>1507</v>
      </c>
      <c r="G51" s="53" t="s">
        <v>42</v>
      </c>
      <c r="H51" s="53" t="s">
        <v>1508</v>
      </c>
      <c r="I51" s="53" t="s">
        <v>1013</v>
      </c>
      <c r="J51" s="53" t="s">
        <v>1509</v>
      </c>
      <c r="K51" s="53" t="s">
        <v>726</v>
      </c>
      <c r="L51" s="53" t="s">
        <v>1510</v>
      </c>
      <c r="M51" s="53" t="s">
        <v>32</v>
      </c>
      <c r="N51" s="53"/>
      <c r="O51" s="53" t="s">
        <v>32</v>
      </c>
      <c r="P51" s="53" t="s">
        <v>1511</v>
      </c>
      <c r="Q51" s="53" t="s">
        <v>1512</v>
      </c>
      <c r="R51" s="53" t="s">
        <v>1513</v>
      </c>
      <c r="S51" s="53" t="s">
        <v>1514</v>
      </c>
      <c r="T51" s="53" t="s">
        <v>1146</v>
      </c>
      <c r="U51" s="53" t="s">
        <v>1515</v>
      </c>
      <c r="V51" s="53" t="s">
        <v>1516</v>
      </c>
      <c r="W51" s="53" t="s">
        <v>1480</v>
      </c>
      <c r="X51" s="53" t="s">
        <v>1517</v>
      </c>
      <c r="Y51" s="53" t="s">
        <v>498</v>
      </c>
      <c r="Z51" s="53"/>
      <c r="AA51" s="53" t="s">
        <v>455</v>
      </c>
      <c r="AB51" s="53" t="s">
        <v>1518</v>
      </c>
      <c r="AC51" s="53" t="s">
        <v>1519</v>
      </c>
      <c r="AD51" s="53" t="s">
        <v>1520</v>
      </c>
      <c r="AE51" s="53" t="s">
        <v>1521</v>
      </c>
      <c r="AF51" s="53" t="s">
        <v>1522</v>
      </c>
      <c r="AG51" s="53" t="s">
        <v>1523</v>
      </c>
      <c r="AH51" s="53" t="s">
        <v>35</v>
      </c>
      <c r="AI51" s="53" t="s">
        <v>46</v>
      </c>
      <c r="AJ51" s="53" t="s">
        <v>50</v>
      </c>
      <c r="AK51" s="53" t="s">
        <v>726</v>
      </c>
      <c r="AL51" s="53" t="s">
        <v>44</v>
      </c>
      <c r="AM51" s="53" t="s">
        <v>513</v>
      </c>
      <c r="AN51" s="53"/>
      <c r="AO51" s="53"/>
      <c r="AP51" s="53"/>
      <c r="AQ51" s="53" t="s">
        <v>1524</v>
      </c>
      <c r="AR51" s="53" t="s">
        <v>1525</v>
      </c>
      <c r="AS51" s="53" t="s">
        <v>1526</v>
      </c>
      <c r="AT51" s="53" t="s">
        <v>1280</v>
      </c>
      <c r="AU51" s="53" t="s">
        <v>1147</v>
      </c>
      <c r="AV51" s="53" t="s">
        <v>1527</v>
      </c>
      <c r="AW51" s="53" t="s">
        <v>1528</v>
      </c>
      <c r="AX51" s="53" t="s">
        <v>680</v>
      </c>
      <c r="AY51" s="53" t="s">
        <v>1529</v>
      </c>
      <c r="AZ51" s="53"/>
      <c r="BA51" s="53"/>
      <c r="BB51" s="53"/>
      <c r="BC51" s="53" t="s">
        <v>1530</v>
      </c>
      <c r="BD51" s="53" t="s">
        <v>1531</v>
      </c>
      <c r="BE51" s="53" t="s">
        <v>1532</v>
      </c>
    </row>
    <row r="52" spans="1:57" s="21" customFormat="1" ht="15">
      <c r="A52" s="53" t="s">
        <v>1533</v>
      </c>
      <c r="B52" s="53" t="s">
        <v>24</v>
      </c>
      <c r="C52" s="53" t="s">
        <v>1534</v>
      </c>
      <c r="D52" s="53" t="s">
        <v>1535</v>
      </c>
      <c r="E52" s="53" t="s">
        <v>1536</v>
      </c>
      <c r="F52" s="53" t="s">
        <v>1537</v>
      </c>
      <c r="G52" s="53" t="s">
        <v>35</v>
      </c>
      <c r="H52" s="53" t="s">
        <v>38</v>
      </c>
      <c r="I52" s="53" t="s">
        <v>42</v>
      </c>
      <c r="J52" s="53" t="s">
        <v>1538</v>
      </c>
      <c r="K52" s="53" t="s">
        <v>1539</v>
      </c>
      <c r="L52" s="53" t="s">
        <v>1540</v>
      </c>
      <c r="M52" s="53" t="s">
        <v>1541</v>
      </c>
      <c r="N52" s="53" t="s">
        <v>1542</v>
      </c>
      <c r="O52" s="53" t="s">
        <v>1543</v>
      </c>
      <c r="P52" s="53" t="s">
        <v>1544</v>
      </c>
      <c r="Q52" s="53" t="s">
        <v>1545</v>
      </c>
      <c r="R52" s="53" t="s">
        <v>1546</v>
      </c>
      <c r="S52" s="53" t="s">
        <v>1547</v>
      </c>
      <c r="T52" s="53" t="s">
        <v>1423</v>
      </c>
      <c r="U52" s="53" t="s">
        <v>1423</v>
      </c>
      <c r="V52" s="53" t="s">
        <v>1548</v>
      </c>
      <c r="W52" s="53" t="s">
        <v>848</v>
      </c>
      <c r="X52" s="53" t="s">
        <v>1549</v>
      </c>
      <c r="Y52" s="53" t="s">
        <v>1550</v>
      </c>
      <c r="Z52" s="53" t="s">
        <v>1551</v>
      </c>
      <c r="AA52" s="53" t="s">
        <v>1552</v>
      </c>
      <c r="AB52" s="53" t="s">
        <v>1553</v>
      </c>
      <c r="AC52" s="53" t="s">
        <v>1554</v>
      </c>
      <c r="AD52" s="53" t="s">
        <v>1555</v>
      </c>
      <c r="AE52" s="53" t="s">
        <v>1556</v>
      </c>
      <c r="AF52" s="53" t="s">
        <v>1557</v>
      </c>
      <c r="AG52" s="53" t="s">
        <v>1558</v>
      </c>
      <c r="AH52" s="53"/>
      <c r="AI52" s="53" t="s">
        <v>34</v>
      </c>
      <c r="AJ52" s="53" t="s">
        <v>34</v>
      </c>
      <c r="AK52" s="53" t="s">
        <v>1383</v>
      </c>
      <c r="AL52" s="53" t="s">
        <v>1559</v>
      </c>
      <c r="AM52" s="53" t="s">
        <v>1560</v>
      </c>
      <c r="AN52" s="53" t="s">
        <v>1561</v>
      </c>
      <c r="AO52" s="53" t="s">
        <v>1562</v>
      </c>
      <c r="AP52" s="53" t="s">
        <v>1563</v>
      </c>
      <c r="AQ52" s="53" t="s">
        <v>1564</v>
      </c>
      <c r="AR52" s="53" t="s">
        <v>1565</v>
      </c>
      <c r="AS52" s="53" t="s">
        <v>1566</v>
      </c>
      <c r="AT52" s="53"/>
      <c r="AU52" s="53" t="s">
        <v>1547</v>
      </c>
      <c r="AV52" s="53" t="s">
        <v>455</v>
      </c>
      <c r="AW52" s="53" t="s">
        <v>1567</v>
      </c>
      <c r="AX52" s="53" t="s">
        <v>1568</v>
      </c>
      <c r="AY52" s="53" t="s">
        <v>1569</v>
      </c>
      <c r="AZ52" s="53" t="s">
        <v>1570</v>
      </c>
      <c r="BA52" s="53" t="s">
        <v>1571</v>
      </c>
      <c r="BB52" s="53" t="s">
        <v>1572</v>
      </c>
      <c r="BC52" s="53" t="s">
        <v>1573</v>
      </c>
      <c r="BD52" s="53" t="s">
        <v>1574</v>
      </c>
      <c r="BE52" s="53" t="s">
        <v>1575</v>
      </c>
    </row>
    <row r="53" spans="1:57" s="21" customFormat="1" ht="15">
      <c r="A53" s="53" t="s">
        <v>1576</v>
      </c>
      <c r="B53" s="53" t="s">
        <v>24</v>
      </c>
      <c r="C53" s="53" t="s">
        <v>1577</v>
      </c>
      <c r="D53" s="53" t="s">
        <v>1578</v>
      </c>
      <c r="E53" s="53" t="s">
        <v>1579</v>
      </c>
      <c r="F53" s="53" t="s">
        <v>1580</v>
      </c>
      <c r="G53" s="53" t="s">
        <v>1581</v>
      </c>
      <c r="H53" s="53" t="s">
        <v>1382</v>
      </c>
      <c r="I53" s="53" t="s">
        <v>1582</v>
      </c>
      <c r="J53" s="53" t="s">
        <v>1583</v>
      </c>
      <c r="K53" s="53" t="s">
        <v>1201</v>
      </c>
      <c r="L53" s="53" t="s">
        <v>1584</v>
      </c>
      <c r="M53" s="53" t="s">
        <v>1585</v>
      </c>
      <c r="N53" s="53" t="s">
        <v>1586</v>
      </c>
      <c r="O53" s="53" t="s">
        <v>1587</v>
      </c>
      <c r="P53" s="53" t="s">
        <v>1588</v>
      </c>
      <c r="Q53" s="53" t="s">
        <v>1589</v>
      </c>
      <c r="R53" s="53" t="s">
        <v>1590</v>
      </c>
      <c r="S53" s="53" t="s">
        <v>1591</v>
      </c>
      <c r="T53" s="53" t="s">
        <v>1592</v>
      </c>
      <c r="U53" s="53" t="s">
        <v>1593</v>
      </c>
      <c r="V53" s="53" t="s">
        <v>1594</v>
      </c>
      <c r="W53" s="53" t="s">
        <v>1595</v>
      </c>
      <c r="X53" s="53" t="s">
        <v>1596</v>
      </c>
      <c r="Y53" s="53" t="s">
        <v>1597</v>
      </c>
      <c r="Z53" s="53" t="s">
        <v>1551</v>
      </c>
      <c r="AA53" s="53" t="s">
        <v>1598</v>
      </c>
      <c r="AB53" s="53" t="s">
        <v>1599</v>
      </c>
      <c r="AC53" s="53" t="s">
        <v>1600</v>
      </c>
      <c r="AD53" s="53" t="s">
        <v>1601</v>
      </c>
      <c r="AE53" s="53" t="s">
        <v>1602</v>
      </c>
      <c r="AF53" s="53" t="s">
        <v>1603</v>
      </c>
      <c r="AG53" s="53" t="s">
        <v>1604</v>
      </c>
      <c r="AH53" s="53" t="s">
        <v>1605</v>
      </c>
      <c r="AI53" s="53" t="s">
        <v>1606</v>
      </c>
      <c r="AJ53" s="53" t="s">
        <v>1607</v>
      </c>
      <c r="AK53" s="53" t="s">
        <v>796</v>
      </c>
      <c r="AL53" s="53" t="s">
        <v>1608</v>
      </c>
      <c r="AM53" s="53" t="s">
        <v>1609</v>
      </c>
      <c r="AN53" s="53" t="s">
        <v>1610</v>
      </c>
      <c r="AO53" s="53" t="s">
        <v>1611</v>
      </c>
      <c r="AP53" s="53" t="s">
        <v>1612</v>
      </c>
      <c r="AQ53" s="53" t="s">
        <v>1613</v>
      </c>
      <c r="AR53" s="53" t="s">
        <v>1614</v>
      </c>
      <c r="AS53" s="53" t="s">
        <v>416</v>
      </c>
      <c r="AT53" s="53" t="s">
        <v>1615</v>
      </c>
      <c r="AU53" s="53" t="s">
        <v>1616</v>
      </c>
      <c r="AV53" s="53" t="s">
        <v>1617</v>
      </c>
      <c r="AW53" s="53" t="s">
        <v>1618</v>
      </c>
      <c r="AX53" s="53" t="s">
        <v>1619</v>
      </c>
      <c r="AY53" s="53" t="s">
        <v>1620</v>
      </c>
      <c r="AZ53" s="53" t="s">
        <v>1621</v>
      </c>
      <c r="BA53" s="53" t="s">
        <v>1622</v>
      </c>
      <c r="BB53" s="53" t="s">
        <v>1623</v>
      </c>
      <c r="BC53" s="53" t="s">
        <v>1624</v>
      </c>
      <c r="BD53" s="53" t="s">
        <v>1625</v>
      </c>
      <c r="BE53" s="53" t="s">
        <v>1626</v>
      </c>
    </row>
    <row r="54" spans="1:57" s="21" customFormat="1" ht="15">
      <c r="A54" s="53" t="s">
        <v>1627</v>
      </c>
      <c r="B54" s="53" t="s">
        <v>24</v>
      </c>
      <c r="C54" s="53" t="s">
        <v>1628</v>
      </c>
      <c r="D54" s="53" t="s">
        <v>1629</v>
      </c>
      <c r="E54" s="53" t="s">
        <v>1630</v>
      </c>
      <c r="F54" s="53" t="s">
        <v>1631</v>
      </c>
      <c r="G54" s="53" t="s">
        <v>631</v>
      </c>
      <c r="H54" s="53" t="s">
        <v>47</v>
      </c>
      <c r="I54" s="53" t="s">
        <v>632</v>
      </c>
      <c r="J54" s="53" t="s">
        <v>1632</v>
      </c>
      <c r="K54" s="53" t="s">
        <v>968</v>
      </c>
      <c r="L54" s="53" t="s">
        <v>723</v>
      </c>
      <c r="M54" s="53" t="s">
        <v>548</v>
      </c>
      <c r="N54" s="53" t="s">
        <v>1633</v>
      </c>
      <c r="O54" s="53" t="s">
        <v>1634</v>
      </c>
      <c r="P54" s="53" t="s">
        <v>519</v>
      </c>
      <c r="Q54" s="53" t="s">
        <v>1635</v>
      </c>
      <c r="R54" s="53" t="s">
        <v>1636</v>
      </c>
      <c r="S54" s="53" t="s">
        <v>1192</v>
      </c>
      <c r="T54" s="53" t="s">
        <v>1337</v>
      </c>
      <c r="U54" s="53" t="s">
        <v>1637</v>
      </c>
      <c r="V54" s="53" t="s">
        <v>1638</v>
      </c>
      <c r="W54" s="53" t="s">
        <v>378</v>
      </c>
      <c r="X54" s="53" t="s">
        <v>1639</v>
      </c>
      <c r="Y54" s="53" t="s">
        <v>1640</v>
      </c>
      <c r="Z54" s="53" t="s">
        <v>1062</v>
      </c>
      <c r="AA54" s="53" t="s">
        <v>1641</v>
      </c>
      <c r="AB54" s="53" t="s">
        <v>1642</v>
      </c>
      <c r="AC54" s="53" t="s">
        <v>1643</v>
      </c>
      <c r="AD54" s="53" t="s">
        <v>1644</v>
      </c>
      <c r="AE54" s="53" t="s">
        <v>1645</v>
      </c>
      <c r="AF54" s="53" t="s">
        <v>1646</v>
      </c>
      <c r="AG54" s="53" t="s">
        <v>1647</v>
      </c>
      <c r="AH54" s="53" t="s">
        <v>51</v>
      </c>
      <c r="AI54" s="53" t="s">
        <v>42</v>
      </c>
      <c r="AJ54" s="53" t="s">
        <v>1364</v>
      </c>
      <c r="AK54" s="53" t="s">
        <v>599</v>
      </c>
      <c r="AL54" s="53" t="s">
        <v>420</v>
      </c>
      <c r="AM54" s="53" t="s">
        <v>569</v>
      </c>
      <c r="AN54" s="53" t="s">
        <v>1648</v>
      </c>
      <c r="AO54" s="53" t="s">
        <v>1224</v>
      </c>
      <c r="AP54" s="53" t="s">
        <v>1133</v>
      </c>
      <c r="AQ54" s="53" t="s">
        <v>1649</v>
      </c>
      <c r="AR54" s="53" t="s">
        <v>1650</v>
      </c>
      <c r="AS54" s="53" t="s">
        <v>1651</v>
      </c>
      <c r="AT54" s="53" t="s">
        <v>954</v>
      </c>
      <c r="AU54" s="53" t="s">
        <v>656</v>
      </c>
      <c r="AV54" s="53" t="s">
        <v>1260</v>
      </c>
      <c r="AW54" s="53" t="s">
        <v>1652</v>
      </c>
      <c r="AX54" s="53" t="s">
        <v>1653</v>
      </c>
      <c r="AY54" s="53" t="s">
        <v>1654</v>
      </c>
      <c r="AZ54" s="53" t="s">
        <v>1655</v>
      </c>
      <c r="BA54" s="53" t="s">
        <v>1656</v>
      </c>
      <c r="BB54" s="53" t="s">
        <v>1657</v>
      </c>
      <c r="BC54" s="53" t="s">
        <v>1658</v>
      </c>
      <c r="BD54" s="53" t="s">
        <v>1659</v>
      </c>
      <c r="BE54" s="53" t="s">
        <v>1660</v>
      </c>
    </row>
    <row r="55" spans="1:57" s="21" customFormat="1" ht="15">
      <c r="A55" s="53" t="s">
        <v>1661</v>
      </c>
      <c r="B55" s="53" t="s">
        <v>24</v>
      </c>
      <c r="C55" s="53" t="s">
        <v>1662</v>
      </c>
      <c r="D55" s="53" t="s">
        <v>1663</v>
      </c>
      <c r="E55" s="53" t="s">
        <v>1664</v>
      </c>
      <c r="F55" s="53" t="s">
        <v>1665</v>
      </c>
      <c r="G55" s="53"/>
      <c r="H55" s="53"/>
      <c r="I55" s="53"/>
      <c r="J55" s="53" t="s">
        <v>1663</v>
      </c>
      <c r="K55" s="53" t="s">
        <v>1666</v>
      </c>
      <c r="L55" s="53" t="s">
        <v>1667</v>
      </c>
      <c r="M55" s="53"/>
      <c r="N55" s="53" t="s">
        <v>32</v>
      </c>
      <c r="O55" s="53" t="s">
        <v>32</v>
      </c>
      <c r="P55" s="53"/>
      <c r="Q55" s="53"/>
      <c r="R55" s="53"/>
      <c r="S55" s="53"/>
      <c r="T55" s="53"/>
      <c r="U55" s="53"/>
      <c r="V55" s="53" t="s">
        <v>594</v>
      </c>
      <c r="W55" s="53" t="s">
        <v>1668</v>
      </c>
      <c r="X55" s="53" t="s">
        <v>1669</v>
      </c>
      <c r="Y55" s="53"/>
      <c r="Z55" s="53" t="s">
        <v>1670</v>
      </c>
      <c r="AA55" s="53" t="s">
        <v>1423</v>
      </c>
      <c r="AB55" s="53"/>
      <c r="AC55" s="53"/>
      <c r="AD55" s="53"/>
      <c r="AE55" s="53" t="s">
        <v>1409</v>
      </c>
      <c r="AF55" s="53" t="s">
        <v>1671</v>
      </c>
      <c r="AG55" s="53" t="s">
        <v>1672</v>
      </c>
      <c r="AH55" s="53"/>
      <c r="AI55" s="53"/>
      <c r="AJ55" s="53"/>
      <c r="AK55" s="53" t="s">
        <v>1409</v>
      </c>
      <c r="AL55" s="53" t="s">
        <v>1671</v>
      </c>
      <c r="AM55" s="53" t="s">
        <v>1672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 t="s">
        <v>594</v>
      </c>
      <c r="AX55" s="53" t="s">
        <v>594</v>
      </c>
      <c r="AY55" s="53" t="s">
        <v>594</v>
      </c>
      <c r="AZ55" s="53"/>
      <c r="BA55" s="53"/>
      <c r="BB55" s="53"/>
      <c r="BC55" s="53"/>
      <c r="BD55" s="53"/>
      <c r="BE55" s="53"/>
    </row>
    <row r="56" spans="1:57" s="21" customFormat="1" ht="15">
      <c r="A56" s="53" t="s">
        <v>1673</v>
      </c>
      <c r="B56" s="53" t="s">
        <v>24</v>
      </c>
      <c r="C56" s="53" t="s">
        <v>1674</v>
      </c>
      <c r="D56" s="53" t="s">
        <v>1675</v>
      </c>
      <c r="E56" s="53" t="s">
        <v>1676</v>
      </c>
      <c r="F56" s="53" t="s">
        <v>1677</v>
      </c>
      <c r="G56" s="53" t="s">
        <v>1678</v>
      </c>
      <c r="H56" s="53" t="s">
        <v>1679</v>
      </c>
      <c r="I56" s="53" t="s">
        <v>1680</v>
      </c>
      <c r="J56" s="53" t="s">
        <v>1681</v>
      </c>
      <c r="K56" s="53" t="s">
        <v>1682</v>
      </c>
      <c r="L56" s="53" t="s">
        <v>1683</v>
      </c>
      <c r="M56" s="53" t="s">
        <v>1684</v>
      </c>
      <c r="N56" s="53" t="s">
        <v>1685</v>
      </c>
      <c r="O56" s="53" t="s">
        <v>1686</v>
      </c>
      <c r="P56" s="53" t="s">
        <v>1687</v>
      </c>
      <c r="Q56" s="53" t="s">
        <v>1688</v>
      </c>
      <c r="R56" s="53" t="s">
        <v>1689</v>
      </c>
      <c r="S56" s="53" t="s">
        <v>1336</v>
      </c>
      <c r="T56" s="53" t="s">
        <v>1690</v>
      </c>
      <c r="U56" s="53" t="s">
        <v>1691</v>
      </c>
      <c r="V56" s="53" t="s">
        <v>1692</v>
      </c>
      <c r="W56" s="53" t="s">
        <v>1693</v>
      </c>
      <c r="X56" s="53" t="s">
        <v>1694</v>
      </c>
      <c r="Y56" s="53" t="s">
        <v>1695</v>
      </c>
      <c r="Z56" s="53" t="s">
        <v>1696</v>
      </c>
      <c r="AA56" s="53" t="s">
        <v>1697</v>
      </c>
      <c r="AB56" s="53" t="s">
        <v>1698</v>
      </c>
      <c r="AC56" s="53" t="s">
        <v>1699</v>
      </c>
      <c r="AD56" s="53" t="s">
        <v>1700</v>
      </c>
      <c r="AE56" s="53" t="s">
        <v>1701</v>
      </c>
      <c r="AF56" s="53" t="s">
        <v>1702</v>
      </c>
      <c r="AG56" s="53" t="s">
        <v>1703</v>
      </c>
      <c r="AH56" s="53" t="s">
        <v>1704</v>
      </c>
      <c r="AI56" s="53" t="s">
        <v>1705</v>
      </c>
      <c r="AJ56" s="53" t="s">
        <v>1268</v>
      </c>
      <c r="AK56" s="53" t="s">
        <v>1395</v>
      </c>
      <c r="AL56" s="53" t="s">
        <v>1605</v>
      </c>
      <c r="AM56" s="53" t="s">
        <v>1706</v>
      </c>
      <c r="AN56" s="53" t="s">
        <v>650</v>
      </c>
      <c r="AO56" s="53" t="s">
        <v>1707</v>
      </c>
      <c r="AP56" s="53" t="s">
        <v>1708</v>
      </c>
      <c r="AQ56" s="53" t="s">
        <v>1709</v>
      </c>
      <c r="AR56" s="53" t="s">
        <v>1327</v>
      </c>
      <c r="AS56" s="53" t="s">
        <v>1710</v>
      </c>
      <c r="AT56" s="53" t="s">
        <v>1711</v>
      </c>
      <c r="AU56" s="53" t="s">
        <v>1712</v>
      </c>
      <c r="AV56" s="53" t="s">
        <v>1713</v>
      </c>
      <c r="AW56" s="53" t="s">
        <v>1714</v>
      </c>
      <c r="AX56" s="53" t="s">
        <v>1715</v>
      </c>
      <c r="AY56" s="53" t="s">
        <v>1716</v>
      </c>
      <c r="AZ56" s="53" t="s">
        <v>1717</v>
      </c>
      <c r="BA56" s="53" t="s">
        <v>1718</v>
      </c>
      <c r="BB56" s="53" t="s">
        <v>1719</v>
      </c>
      <c r="BC56" s="53" t="s">
        <v>1720</v>
      </c>
      <c r="BD56" s="53" t="s">
        <v>1721</v>
      </c>
      <c r="BE56" s="53" t="s">
        <v>1722</v>
      </c>
    </row>
    <row r="57" spans="1:57" s="21" customFormat="1" ht="15">
      <c r="A57" s="53" t="s">
        <v>1723</v>
      </c>
      <c r="B57" s="53" t="s">
        <v>24</v>
      </c>
      <c r="C57" s="53" t="s">
        <v>1724</v>
      </c>
      <c r="D57" s="53" t="s">
        <v>1725</v>
      </c>
      <c r="E57" s="53" t="s">
        <v>1726</v>
      </c>
      <c r="F57" s="53" t="s">
        <v>1727</v>
      </c>
      <c r="G57" s="53" t="s">
        <v>640</v>
      </c>
      <c r="H57" s="53" t="s">
        <v>1728</v>
      </c>
      <c r="I57" s="53" t="s">
        <v>1729</v>
      </c>
      <c r="J57" s="53" t="s">
        <v>1730</v>
      </c>
      <c r="K57" s="53" t="s">
        <v>1731</v>
      </c>
      <c r="L57" s="53" t="s">
        <v>1732</v>
      </c>
      <c r="M57" s="53" t="s">
        <v>1733</v>
      </c>
      <c r="N57" s="53" t="s">
        <v>1734</v>
      </c>
      <c r="O57" s="53" t="s">
        <v>1735</v>
      </c>
      <c r="P57" s="53" t="s">
        <v>1736</v>
      </c>
      <c r="Q57" s="53" t="s">
        <v>1737</v>
      </c>
      <c r="R57" s="53" t="s">
        <v>1738</v>
      </c>
      <c r="S57" s="53" t="s">
        <v>1739</v>
      </c>
      <c r="T57" s="53" t="s">
        <v>1740</v>
      </c>
      <c r="U57" s="53" t="s">
        <v>1741</v>
      </c>
      <c r="V57" s="53" t="s">
        <v>830</v>
      </c>
      <c r="W57" s="53" t="s">
        <v>1742</v>
      </c>
      <c r="X57" s="53" t="s">
        <v>1743</v>
      </c>
      <c r="Y57" s="53" t="s">
        <v>1744</v>
      </c>
      <c r="Z57" s="53" t="s">
        <v>1745</v>
      </c>
      <c r="AA57" s="53" t="s">
        <v>1746</v>
      </c>
      <c r="AB57" s="53" t="s">
        <v>1747</v>
      </c>
      <c r="AC57" s="53" t="s">
        <v>1748</v>
      </c>
      <c r="AD57" s="53" t="s">
        <v>1749</v>
      </c>
      <c r="AE57" s="53" t="s">
        <v>1750</v>
      </c>
      <c r="AF57" s="53" t="s">
        <v>1751</v>
      </c>
      <c r="AG57" s="53" t="s">
        <v>1752</v>
      </c>
      <c r="AH57" s="53" t="s">
        <v>739</v>
      </c>
      <c r="AI57" s="53" t="s">
        <v>1155</v>
      </c>
      <c r="AJ57" s="53" t="s">
        <v>1753</v>
      </c>
      <c r="AK57" s="53" t="s">
        <v>1177</v>
      </c>
      <c r="AL57" s="53" t="s">
        <v>1754</v>
      </c>
      <c r="AM57" s="53" t="s">
        <v>1755</v>
      </c>
      <c r="AN57" s="53" t="s">
        <v>1756</v>
      </c>
      <c r="AO57" s="53" t="s">
        <v>1757</v>
      </c>
      <c r="AP57" s="53" t="s">
        <v>1758</v>
      </c>
      <c r="AQ57" s="53" t="s">
        <v>1759</v>
      </c>
      <c r="AR57" s="53" t="s">
        <v>1760</v>
      </c>
      <c r="AS57" s="53" t="s">
        <v>1761</v>
      </c>
      <c r="AT57" s="53" t="s">
        <v>1762</v>
      </c>
      <c r="AU57" s="53" t="s">
        <v>1763</v>
      </c>
      <c r="AV57" s="53" t="s">
        <v>318</v>
      </c>
      <c r="AW57" s="53" t="s">
        <v>1764</v>
      </c>
      <c r="AX57" s="53" t="s">
        <v>448</v>
      </c>
      <c r="AY57" s="53" t="s">
        <v>1765</v>
      </c>
      <c r="AZ57" s="53" t="s">
        <v>1766</v>
      </c>
      <c r="BA57" s="53" t="s">
        <v>1767</v>
      </c>
      <c r="BB57" s="53" t="s">
        <v>1768</v>
      </c>
      <c r="BC57" s="53" t="s">
        <v>1769</v>
      </c>
      <c r="BD57" s="53" t="s">
        <v>1770</v>
      </c>
      <c r="BE57" s="53" t="s">
        <v>1771</v>
      </c>
    </row>
    <row r="58" spans="1:57" s="21" customFormat="1" ht="15">
      <c r="A58" s="53" t="s">
        <v>1772</v>
      </c>
      <c r="B58" s="53" t="s">
        <v>24</v>
      </c>
      <c r="C58" s="53" t="s">
        <v>1773</v>
      </c>
      <c r="D58" s="53" t="s">
        <v>1774</v>
      </c>
      <c r="E58" s="53" t="s">
        <v>1775</v>
      </c>
      <c r="F58" s="53" t="s">
        <v>1776</v>
      </c>
      <c r="G58" s="53" t="s">
        <v>1777</v>
      </c>
      <c r="H58" s="53" t="s">
        <v>703</v>
      </c>
      <c r="I58" s="53" t="s">
        <v>1116</v>
      </c>
      <c r="J58" s="53" t="s">
        <v>723</v>
      </c>
      <c r="K58" s="53" t="s">
        <v>797</v>
      </c>
      <c r="L58" s="53" t="s">
        <v>486</v>
      </c>
      <c r="M58" s="53" t="s">
        <v>1778</v>
      </c>
      <c r="N58" s="53" t="s">
        <v>1779</v>
      </c>
      <c r="O58" s="53" t="s">
        <v>1780</v>
      </c>
      <c r="P58" s="53" t="s">
        <v>1781</v>
      </c>
      <c r="Q58" s="53" t="s">
        <v>1782</v>
      </c>
      <c r="R58" s="53" t="s">
        <v>1783</v>
      </c>
      <c r="S58" s="53" t="s">
        <v>1193</v>
      </c>
      <c r="T58" s="53" t="s">
        <v>1784</v>
      </c>
      <c r="U58" s="53" t="s">
        <v>1785</v>
      </c>
      <c r="V58" s="53" t="s">
        <v>1786</v>
      </c>
      <c r="W58" s="53" t="s">
        <v>1480</v>
      </c>
      <c r="X58" s="53" t="s">
        <v>324</v>
      </c>
      <c r="Y58" s="53" t="s">
        <v>1787</v>
      </c>
      <c r="Z58" s="53" t="s">
        <v>1788</v>
      </c>
      <c r="AA58" s="53" t="s">
        <v>1789</v>
      </c>
      <c r="AB58" s="53" t="s">
        <v>1790</v>
      </c>
      <c r="AC58" s="53" t="s">
        <v>1791</v>
      </c>
      <c r="AD58" s="53" t="s">
        <v>1792</v>
      </c>
      <c r="AE58" s="53" t="s">
        <v>1793</v>
      </c>
      <c r="AF58" s="53" t="s">
        <v>1794</v>
      </c>
      <c r="AG58" s="53" t="s">
        <v>1795</v>
      </c>
      <c r="AH58" s="53" t="s">
        <v>1286</v>
      </c>
      <c r="AI58" s="53" t="s">
        <v>1796</v>
      </c>
      <c r="AJ58" s="53" t="s">
        <v>592</v>
      </c>
      <c r="AK58" s="53" t="s">
        <v>1605</v>
      </c>
      <c r="AL58" s="53" t="s">
        <v>1797</v>
      </c>
      <c r="AM58" s="53" t="s">
        <v>640</v>
      </c>
      <c r="AN58" s="53" t="s">
        <v>1798</v>
      </c>
      <c r="AO58" s="53" t="s">
        <v>1799</v>
      </c>
      <c r="AP58" s="53" t="s">
        <v>1800</v>
      </c>
      <c r="AQ58" s="53" t="s">
        <v>1801</v>
      </c>
      <c r="AR58" s="53" t="s">
        <v>1802</v>
      </c>
      <c r="AS58" s="53" t="s">
        <v>1803</v>
      </c>
      <c r="AT58" s="53" t="s">
        <v>1804</v>
      </c>
      <c r="AU58" s="53" t="s">
        <v>1192</v>
      </c>
      <c r="AV58" s="53" t="s">
        <v>1280</v>
      </c>
      <c r="AW58" s="53" t="s">
        <v>379</v>
      </c>
      <c r="AX58" s="53" t="s">
        <v>1415</v>
      </c>
      <c r="AY58" s="53" t="s">
        <v>1805</v>
      </c>
      <c r="AZ58" s="53" t="s">
        <v>1806</v>
      </c>
      <c r="BA58" s="53" t="s">
        <v>1807</v>
      </c>
      <c r="BB58" s="53" t="s">
        <v>804</v>
      </c>
      <c r="BC58" s="53" t="s">
        <v>1808</v>
      </c>
      <c r="BD58" s="53" t="s">
        <v>1809</v>
      </c>
      <c r="BE58" s="53" t="s">
        <v>1810</v>
      </c>
    </row>
    <row r="59" spans="1:57" s="21" customFormat="1" ht="15">
      <c r="A59" s="53" t="s">
        <v>1811</v>
      </c>
      <c r="B59" s="53" t="s">
        <v>24</v>
      </c>
      <c r="C59" s="53" t="s">
        <v>1812</v>
      </c>
      <c r="D59" s="53" t="s">
        <v>1813</v>
      </c>
      <c r="E59" s="53" t="s">
        <v>1181</v>
      </c>
      <c r="F59" s="53" t="s">
        <v>1814</v>
      </c>
      <c r="G59" s="53"/>
      <c r="H59" s="53"/>
      <c r="I59" s="53"/>
      <c r="J59" s="53" t="s">
        <v>667</v>
      </c>
      <c r="K59" s="53" t="s">
        <v>1815</v>
      </c>
      <c r="L59" s="53" t="s">
        <v>1816</v>
      </c>
      <c r="M59" s="53" t="s">
        <v>36</v>
      </c>
      <c r="N59" s="53" t="s">
        <v>1817</v>
      </c>
      <c r="O59" s="53" t="s">
        <v>435</v>
      </c>
      <c r="P59" s="53"/>
      <c r="Q59" s="53"/>
      <c r="R59" s="53"/>
      <c r="S59" s="53"/>
      <c r="T59" s="53"/>
      <c r="U59" s="53"/>
      <c r="V59" s="53" t="s">
        <v>1818</v>
      </c>
      <c r="W59" s="53" t="s">
        <v>1819</v>
      </c>
      <c r="X59" s="53" t="s">
        <v>1820</v>
      </c>
      <c r="Y59" s="53" t="s">
        <v>1821</v>
      </c>
      <c r="Z59" s="53" t="s">
        <v>1822</v>
      </c>
      <c r="AA59" s="53" t="s">
        <v>1823</v>
      </c>
      <c r="AB59" s="53"/>
      <c r="AC59" s="53"/>
      <c r="AD59" s="53"/>
      <c r="AE59" s="53" t="s">
        <v>719</v>
      </c>
      <c r="AF59" s="53" t="s">
        <v>1824</v>
      </c>
      <c r="AG59" s="53" t="s">
        <v>1825</v>
      </c>
      <c r="AH59" s="53"/>
      <c r="AI59" s="53"/>
      <c r="AJ59" s="53"/>
      <c r="AK59" s="53" t="s">
        <v>1671</v>
      </c>
      <c r="AL59" s="53" t="s">
        <v>1826</v>
      </c>
      <c r="AM59" s="53" t="s">
        <v>1827</v>
      </c>
      <c r="AN59" s="53" t="s">
        <v>33</v>
      </c>
      <c r="AO59" s="53" t="s">
        <v>1828</v>
      </c>
      <c r="AP59" s="53" t="s">
        <v>1672</v>
      </c>
      <c r="AQ59" s="53"/>
      <c r="AR59" s="53"/>
      <c r="AS59" s="53"/>
      <c r="AT59" s="53"/>
      <c r="AU59" s="53"/>
      <c r="AV59" s="53"/>
      <c r="AW59" s="53" t="s">
        <v>1829</v>
      </c>
      <c r="AX59" s="53" t="s">
        <v>1830</v>
      </c>
      <c r="AY59" s="53" t="s">
        <v>1831</v>
      </c>
      <c r="AZ59" s="53" t="s">
        <v>1832</v>
      </c>
      <c r="BA59" s="53" t="s">
        <v>1833</v>
      </c>
      <c r="BB59" s="53" t="s">
        <v>1834</v>
      </c>
      <c r="BC59" s="53"/>
      <c r="BD59" s="53"/>
      <c r="BE59" s="53"/>
    </row>
    <row r="60" spans="1:57" s="21" customFormat="1" ht="15">
      <c r="A60" s="53" t="s">
        <v>1835</v>
      </c>
      <c r="B60" s="53" t="s">
        <v>24</v>
      </c>
      <c r="C60" s="53" t="s">
        <v>1836</v>
      </c>
      <c r="D60" s="53" t="s">
        <v>1837</v>
      </c>
      <c r="E60" s="53" t="s">
        <v>1838</v>
      </c>
      <c r="F60" s="53" t="s">
        <v>1839</v>
      </c>
      <c r="G60" s="53"/>
      <c r="H60" s="53" t="s">
        <v>46</v>
      </c>
      <c r="I60" s="53" t="s">
        <v>46</v>
      </c>
      <c r="J60" s="53" t="s">
        <v>1840</v>
      </c>
      <c r="K60" s="53" t="s">
        <v>1841</v>
      </c>
      <c r="L60" s="53" t="s">
        <v>1842</v>
      </c>
      <c r="M60" s="53" t="s">
        <v>1286</v>
      </c>
      <c r="N60" s="53" t="s">
        <v>694</v>
      </c>
      <c r="O60" s="53" t="s">
        <v>1142</v>
      </c>
      <c r="P60" s="53" t="s">
        <v>1843</v>
      </c>
      <c r="Q60" s="53" t="s">
        <v>1844</v>
      </c>
      <c r="R60" s="53" t="s">
        <v>1845</v>
      </c>
      <c r="S60" s="53"/>
      <c r="T60" s="53" t="s">
        <v>508</v>
      </c>
      <c r="U60" s="53" t="s">
        <v>1846</v>
      </c>
      <c r="V60" s="53" t="s">
        <v>1847</v>
      </c>
      <c r="W60" s="53" t="s">
        <v>1848</v>
      </c>
      <c r="X60" s="53" t="s">
        <v>1849</v>
      </c>
      <c r="Y60" s="53" t="s">
        <v>1850</v>
      </c>
      <c r="Z60" s="53" t="s">
        <v>1821</v>
      </c>
      <c r="AA60" s="53" t="s">
        <v>1851</v>
      </c>
      <c r="AB60" s="53" t="s">
        <v>1852</v>
      </c>
      <c r="AC60" s="53" t="s">
        <v>1853</v>
      </c>
      <c r="AD60" s="53" t="s">
        <v>1854</v>
      </c>
      <c r="AE60" s="53" t="s">
        <v>1855</v>
      </c>
      <c r="AF60" s="53" t="s">
        <v>1856</v>
      </c>
      <c r="AG60" s="53" t="s">
        <v>1857</v>
      </c>
      <c r="AH60" s="53"/>
      <c r="AI60" s="53" t="s">
        <v>46</v>
      </c>
      <c r="AJ60" s="53" t="s">
        <v>46</v>
      </c>
      <c r="AK60" s="53" t="s">
        <v>1858</v>
      </c>
      <c r="AL60" s="53" t="s">
        <v>1859</v>
      </c>
      <c r="AM60" s="53" t="s">
        <v>1860</v>
      </c>
      <c r="AN60" s="53" t="s">
        <v>445</v>
      </c>
      <c r="AO60" s="53" t="s">
        <v>796</v>
      </c>
      <c r="AP60" s="53" t="s">
        <v>1385</v>
      </c>
      <c r="AQ60" s="53" t="s">
        <v>1861</v>
      </c>
      <c r="AR60" s="53" t="s">
        <v>1862</v>
      </c>
      <c r="AS60" s="53" t="s">
        <v>1863</v>
      </c>
      <c r="AT60" s="53"/>
      <c r="AU60" s="53" t="s">
        <v>1864</v>
      </c>
      <c r="AV60" s="53" t="s">
        <v>508</v>
      </c>
      <c r="AW60" s="53" t="s">
        <v>1865</v>
      </c>
      <c r="AX60" s="53" t="s">
        <v>1771</v>
      </c>
      <c r="AY60" s="53" t="s">
        <v>1866</v>
      </c>
      <c r="AZ60" s="53" t="s">
        <v>1414</v>
      </c>
      <c r="BA60" s="53" t="s">
        <v>1867</v>
      </c>
      <c r="BB60" s="53" t="s">
        <v>1868</v>
      </c>
      <c r="BC60" s="53" t="s">
        <v>1869</v>
      </c>
      <c r="BD60" s="53" t="s">
        <v>1870</v>
      </c>
      <c r="BE60" s="53" t="s">
        <v>1871</v>
      </c>
    </row>
    <row r="61" spans="1:57" s="21" customFormat="1" ht="15">
      <c r="A61" s="53" t="s">
        <v>1872</v>
      </c>
      <c r="B61" s="53" t="s">
        <v>24</v>
      </c>
      <c r="C61" s="53" t="s">
        <v>1873</v>
      </c>
      <c r="D61" s="53" t="s">
        <v>1874</v>
      </c>
      <c r="E61" s="53" t="s">
        <v>1875</v>
      </c>
      <c r="F61" s="53" t="s">
        <v>1876</v>
      </c>
      <c r="G61" s="53"/>
      <c r="H61" s="53"/>
      <c r="I61" s="53"/>
      <c r="J61" s="53"/>
      <c r="K61" s="53"/>
      <c r="L61" s="53"/>
      <c r="M61" s="53" t="s">
        <v>1877</v>
      </c>
      <c r="N61" s="53" t="s">
        <v>1878</v>
      </c>
      <c r="O61" s="53" t="s">
        <v>1879</v>
      </c>
      <c r="P61" s="53" t="s">
        <v>1880</v>
      </c>
      <c r="Q61" s="53" t="s">
        <v>1881</v>
      </c>
      <c r="R61" s="53" t="s">
        <v>1882</v>
      </c>
      <c r="S61" s="53"/>
      <c r="T61" s="53"/>
      <c r="U61" s="53"/>
      <c r="V61" s="53"/>
      <c r="W61" s="53"/>
      <c r="X61" s="53"/>
      <c r="Y61" s="53" t="s">
        <v>1883</v>
      </c>
      <c r="Z61" s="53" t="s">
        <v>1884</v>
      </c>
      <c r="AA61" s="53" t="s">
        <v>1885</v>
      </c>
      <c r="AB61" s="53" t="s">
        <v>1886</v>
      </c>
      <c r="AC61" s="53" t="s">
        <v>1887</v>
      </c>
      <c r="AD61" s="53" t="s">
        <v>1888</v>
      </c>
      <c r="AE61" s="53" t="s">
        <v>47</v>
      </c>
      <c r="AF61" s="53" t="s">
        <v>49</v>
      </c>
      <c r="AG61" s="53" t="s">
        <v>984</v>
      </c>
      <c r="AH61" s="53"/>
      <c r="AI61" s="53"/>
      <c r="AJ61" s="53"/>
      <c r="AK61" s="53"/>
      <c r="AL61" s="53"/>
      <c r="AM61" s="53"/>
      <c r="AN61" s="53"/>
      <c r="AO61" s="53"/>
      <c r="AP61" s="53"/>
      <c r="AQ61" s="53" t="s">
        <v>47</v>
      </c>
      <c r="AR61" s="53" t="s">
        <v>49</v>
      </c>
      <c r="AS61" s="53" t="s">
        <v>984</v>
      </c>
      <c r="AT61" s="53"/>
      <c r="AU61" s="53"/>
      <c r="AV61" s="53"/>
      <c r="AW61" s="53"/>
      <c r="AX61" s="53"/>
      <c r="AY61" s="53"/>
      <c r="AZ61" s="53"/>
      <c r="BA61" s="53"/>
      <c r="BB61" s="53"/>
      <c r="BC61" s="53" t="s">
        <v>594</v>
      </c>
      <c r="BD61" s="53" t="s">
        <v>594</v>
      </c>
      <c r="BE61" s="53" t="s">
        <v>594</v>
      </c>
    </row>
    <row r="62" spans="1:57" s="21" customFormat="1" ht="15">
      <c r="A62" s="53" t="s">
        <v>1889</v>
      </c>
      <c r="B62" s="53" t="s">
        <v>24</v>
      </c>
      <c r="C62" s="53" t="s">
        <v>1890</v>
      </c>
      <c r="D62" s="53" t="s">
        <v>1891</v>
      </c>
      <c r="E62" s="53" t="s">
        <v>1892</v>
      </c>
      <c r="F62" s="53" t="s">
        <v>1893</v>
      </c>
      <c r="G62" s="53" t="s">
        <v>1894</v>
      </c>
      <c r="H62" s="53" t="s">
        <v>1895</v>
      </c>
      <c r="I62" s="53" t="s">
        <v>1539</v>
      </c>
      <c r="J62" s="53" t="s">
        <v>1896</v>
      </c>
      <c r="K62" s="53" t="s">
        <v>1897</v>
      </c>
      <c r="L62" s="53" t="s">
        <v>1898</v>
      </c>
      <c r="M62" s="53" t="s">
        <v>1899</v>
      </c>
      <c r="N62" s="53" t="s">
        <v>1900</v>
      </c>
      <c r="O62" s="53" t="s">
        <v>1901</v>
      </c>
      <c r="P62" s="53" t="s">
        <v>1902</v>
      </c>
      <c r="Q62" s="53" t="s">
        <v>1366</v>
      </c>
      <c r="R62" s="53" t="s">
        <v>1903</v>
      </c>
      <c r="S62" s="53" t="s">
        <v>1904</v>
      </c>
      <c r="T62" s="53" t="s">
        <v>1905</v>
      </c>
      <c r="U62" s="53" t="s">
        <v>1593</v>
      </c>
      <c r="V62" s="53" t="s">
        <v>1906</v>
      </c>
      <c r="W62" s="53" t="s">
        <v>1907</v>
      </c>
      <c r="X62" s="53" t="s">
        <v>1908</v>
      </c>
      <c r="Y62" s="53" t="s">
        <v>1909</v>
      </c>
      <c r="Z62" s="53" t="s">
        <v>1910</v>
      </c>
      <c r="AA62" s="53" t="s">
        <v>1911</v>
      </c>
      <c r="AB62" s="53" t="s">
        <v>1739</v>
      </c>
      <c r="AC62" s="53" t="s">
        <v>1912</v>
      </c>
      <c r="AD62" s="53" t="s">
        <v>1913</v>
      </c>
      <c r="AE62" s="53" t="s">
        <v>1914</v>
      </c>
      <c r="AF62" s="53" t="s">
        <v>1915</v>
      </c>
      <c r="AG62" s="53" t="s">
        <v>1916</v>
      </c>
      <c r="AH62" s="53" t="s">
        <v>1917</v>
      </c>
      <c r="AI62" s="53" t="s">
        <v>1918</v>
      </c>
      <c r="AJ62" s="53" t="s">
        <v>1919</v>
      </c>
      <c r="AK62" s="53" t="s">
        <v>970</v>
      </c>
      <c r="AL62" s="53" t="s">
        <v>592</v>
      </c>
      <c r="AM62" s="53" t="s">
        <v>1920</v>
      </c>
      <c r="AN62" s="53" t="s">
        <v>1266</v>
      </c>
      <c r="AO62" s="53" t="s">
        <v>1921</v>
      </c>
      <c r="AP62" s="53" t="s">
        <v>1922</v>
      </c>
      <c r="AQ62" s="53" t="s">
        <v>44</v>
      </c>
      <c r="AR62" s="53" t="s">
        <v>1508</v>
      </c>
      <c r="AS62" s="53" t="s">
        <v>632</v>
      </c>
      <c r="AT62" s="53" t="s">
        <v>1923</v>
      </c>
      <c r="AU62" s="53" t="s">
        <v>1924</v>
      </c>
      <c r="AV62" s="53" t="s">
        <v>1925</v>
      </c>
      <c r="AW62" s="53" t="s">
        <v>1167</v>
      </c>
      <c r="AX62" s="53" t="s">
        <v>1926</v>
      </c>
      <c r="AY62" s="53" t="s">
        <v>1927</v>
      </c>
      <c r="AZ62" s="53" t="s">
        <v>1928</v>
      </c>
      <c r="BA62" s="53" t="s">
        <v>1929</v>
      </c>
      <c r="BB62" s="53" t="s">
        <v>1930</v>
      </c>
      <c r="BC62" s="53" t="s">
        <v>1931</v>
      </c>
      <c r="BD62" s="53" t="s">
        <v>1932</v>
      </c>
      <c r="BE62" s="53" t="s">
        <v>491</v>
      </c>
    </row>
    <row r="63" spans="1:57" s="21" customFormat="1" ht="15">
      <c r="A63" s="53" t="s">
        <v>1933</v>
      </c>
      <c r="B63" s="53" t="s">
        <v>24</v>
      </c>
      <c r="C63" s="53" t="s">
        <v>1934</v>
      </c>
      <c r="D63" s="53" t="s">
        <v>1935</v>
      </c>
      <c r="E63" s="53" t="s">
        <v>1936</v>
      </c>
      <c r="F63" s="53" t="s">
        <v>1937</v>
      </c>
      <c r="G63" s="53"/>
      <c r="H63" s="53" t="s">
        <v>37</v>
      </c>
      <c r="I63" s="53" t="s">
        <v>37</v>
      </c>
      <c r="J63" s="53" t="s">
        <v>1938</v>
      </c>
      <c r="K63" s="53" t="s">
        <v>756</v>
      </c>
      <c r="L63" s="53" t="s">
        <v>393</v>
      </c>
      <c r="M63" s="53" t="s">
        <v>1939</v>
      </c>
      <c r="N63" s="53" t="s">
        <v>1940</v>
      </c>
      <c r="O63" s="53" t="s">
        <v>1941</v>
      </c>
      <c r="P63" s="53"/>
      <c r="Q63" s="53"/>
      <c r="R63" s="53"/>
      <c r="S63" s="53"/>
      <c r="T63" s="53" t="s">
        <v>1670</v>
      </c>
      <c r="U63" s="53" t="s">
        <v>1547</v>
      </c>
      <c r="V63" s="53" t="s">
        <v>1942</v>
      </c>
      <c r="W63" s="53" t="s">
        <v>656</v>
      </c>
      <c r="X63" s="53" t="s">
        <v>1280</v>
      </c>
      <c r="Y63" s="53" t="s">
        <v>1943</v>
      </c>
      <c r="Z63" s="53" t="s">
        <v>1944</v>
      </c>
      <c r="AA63" s="53" t="s">
        <v>1945</v>
      </c>
      <c r="AB63" s="53"/>
      <c r="AC63" s="53"/>
      <c r="AD63" s="53"/>
      <c r="AE63" s="53" t="s">
        <v>1946</v>
      </c>
      <c r="AF63" s="53" t="s">
        <v>1947</v>
      </c>
      <c r="AG63" s="53" t="s">
        <v>1948</v>
      </c>
      <c r="AH63" s="53"/>
      <c r="AI63" s="53"/>
      <c r="AJ63" s="53"/>
      <c r="AK63" s="53" t="s">
        <v>1012</v>
      </c>
      <c r="AL63" s="53" t="s">
        <v>41</v>
      </c>
      <c r="AM63" s="53" t="s">
        <v>726</v>
      </c>
      <c r="AN63" s="53" t="s">
        <v>1949</v>
      </c>
      <c r="AO63" s="53" t="s">
        <v>1950</v>
      </c>
      <c r="AP63" s="53" t="s">
        <v>1036</v>
      </c>
      <c r="AQ63" s="53"/>
      <c r="AR63" s="53"/>
      <c r="AS63" s="53"/>
      <c r="AT63" s="53"/>
      <c r="AU63" s="53"/>
      <c r="AV63" s="53"/>
      <c r="AW63" s="53" t="s">
        <v>1951</v>
      </c>
      <c r="AX63" s="53" t="s">
        <v>656</v>
      </c>
      <c r="AY63" s="53" t="s">
        <v>1952</v>
      </c>
      <c r="AZ63" s="53" t="s">
        <v>1953</v>
      </c>
      <c r="BA63" s="53" t="s">
        <v>655</v>
      </c>
      <c r="BB63" s="53" t="s">
        <v>1954</v>
      </c>
      <c r="BC63" s="53"/>
      <c r="BD63" s="53"/>
      <c r="BE63" s="53"/>
    </row>
    <row r="64" spans="1:57" s="21" customFormat="1" ht="15">
      <c r="A64" s="53" t="s">
        <v>1955</v>
      </c>
      <c r="B64" s="53" t="s">
        <v>24</v>
      </c>
      <c r="C64" s="53" t="s">
        <v>1956</v>
      </c>
      <c r="D64" s="53" t="s">
        <v>1957</v>
      </c>
      <c r="E64" s="53" t="s">
        <v>1958</v>
      </c>
      <c r="F64" s="53" t="s">
        <v>1959</v>
      </c>
      <c r="G64" s="53" t="s">
        <v>1217</v>
      </c>
      <c r="H64" s="53" t="s">
        <v>965</v>
      </c>
      <c r="I64" s="53" t="s">
        <v>1960</v>
      </c>
      <c r="J64" s="53" t="s">
        <v>1961</v>
      </c>
      <c r="K64" s="53" t="s">
        <v>1962</v>
      </c>
      <c r="L64" s="53" t="s">
        <v>1963</v>
      </c>
      <c r="M64" s="53" t="s">
        <v>1964</v>
      </c>
      <c r="N64" s="53" t="s">
        <v>1965</v>
      </c>
      <c r="O64" s="53" t="s">
        <v>1966</v>
      </c>
      <c r="P64" s="53" t="s">
        <v>631</v>
      </c>
      <c r="Q64" s="53" t="s">
        <v>1012</v>
      </c>
      <c r="R64" s="53" t="s">
        <v>897</v>
      </c>
      <c r="S64" s="53" t="s">
        <v>1967</v>
      </c>
      <c r="T64" s="53" t="s">
        <v>1968</v>
      </c>
      <c r="U64" s="53" t="s">
        <v>1969</v>
      </c>
      <c r="V64" s="53" t="s">
        <v>506</v>
      </c>
      <c r="W64" s="53" t="s">
        <v>1970</v>
      </c>
      <c r="X64" s="53" t="s">
        <v>1788</v>
      </c>
      <c r="Y64" s="53" t="s">
        <v>1971</v>
      </c>
      <c r="Z64" s="53" t="s">
        <v>1972</v>
      </c>
      <c r="AA64" s="53" t="s">
        <v>1973</v>
      </c>
      <c r="AB64" s="53" t="s">
        <v>1974</v>
      </c>
      <c r="AC64" s="53" t="s">
        <v>1414</v>
      </c>
      <c r="AD64" s="53" t="s">
        <v>1975</v>
      </c>
      <c r="AE64" s="53" t="s">
        <v>1976</v>
      </c>
      <c r="AF64" s="53" t="s">
        <v>1977</v>
      </c>
      <c r="AG64" s="53" t="s">
        <v>1978</v>
      </c>
      <c r="AH64" s="53" t="s">
        <v>1979</v>
      </c>
      <c r="AI64" s="53" t="s">
        <v>1980</v>
      </c>
      <c r="AJ64" s="53" t="s">
        <v>1981</v>
      </c>
      <c r="AK64" s="53" t="s">
        <v>1174</v>
      </c>
      <c r="AL64" s="53" t="s">
        <v>1452</v>
      </c>
      <c r="AM64" s="53" t="s">
        <v>1681</v>
      </c>
      <c r="AN64" s="53" t="s">
        <v>1982</v>
      </c>
      <c r="AO64" s="53" t="s">
        <v>1983</v>
      </c>
      <c r="AP64" s="53" t="s">
        <v>1984</v>
      </c>
      <c r="AQ64" s="53" t="s">
        <v>37</v>
      </c>
      <c r="AR64" s="53" t="s">
        <v>36</v>
      </c>
      <c r="AS64" s="53" t="s">
        <v>42</v>
      </c>
      <c r="AT64" s="53" t="s">
        <v>1985</v>
      </c>
      <c r="AU64" s="53" t="s">
        <v>1986</v>
      </c>
      <c r="AV64" s="53" t="s">
        <v>1987</v>
      </c>
      <c r="AW64" s="53" t="s">
        <v>1988</v>
      </c>
      <c r="AX64" s="53" t="s">
        <v>1989</v>
      </c>
      <c r="AY64" s="53" t="s">
        <v>1990</v>
      </c>
      <c r="AZ64" s="53" t="s">
        <v>1991</v>
      </c>
      <c r="BA64" s="53" t="s">
        <v>1992</v>
      </c>
      <c r="BB64" s="53" t="s">
        <v>1993</v>
      </c>
      <c r="BC64" s="53" t="s">
        <v>1994</v>
      </c>
      <c r="BD64" s="53" t="s">
        <v>732</v>
      </c>
      <c r="BE64" s="53" t="s">
        <v>534</v>
      </c>
    </row>
    <row r="65" spans="1:57" s="21" customFormat="1" ht="15">
      <c r="A65" s="53" t="s">
        <v>1995</v>
      </c>
      <c r="B65" s="53" t="s">
        <v>29</v>
      </c>
      <c r="C65" s="53" t="s">
        <v>1996</v>
      </c>
      <c r="D65" s="53" t="s">
        <v>1997</v>
      </c>
      <c r="E65" s="53" t="s">
        <v>1998</v>
      </c>
      <c r="F65" s="53" t="s">
        <v>1999</v>
      </c>
      <c r="G65" s="53" t="s">
        <v>2000</v>
      </c>
      <c r="H65" s="53" t="s">
        <v>2001</v>
      </c>
      <c r="I65" s="53" t="s">
        <v>2002</v>
      </c>
      <c r="J65" s="53" t="s">
        <v>1605</v>
      </c>
      <c r="K65" s="53" t="s">
        <v>2003</v>
      </c>
      <c r="L65" s="53" t="s">
        <v>2004</v>
      </c>
      <c r="M65" s="53" t="s">
        <v>2005</v>
      </c>
      <c r="N65" s="53" t="s">
        <v>2006</v>
      </c>
      <c r="O65" s="53" t="s">
        <v>2007</v>
      </c>
      <c r="P65" s="53" t="s">
        <v>775</v>
      </c>
      <c r="Q65" s="53" t="s">
        <v>2008</v>
      </c>
      <c r="R65" s="53" t="s">
        <v>2009</v>
      </c>
      <c r="S65" s="53" t="s">
        <v>2010</v>
      </c>
      <c r="T65" s="53" t="s">
        <v>2011</v>
      </c>
      <c r="U65" s="53" t="s">
        <v>2012</v>
      </c>
      <c r="V65" s="53" t="s">
        <v>2013</v>
      </c>
      <c r="W65" s="53" t="s">
        <v>2014</v>
      </c>
      <c r="X65" s="53" t="s">
        <v>2015</v>
      </c>
      <c r="Y65" s="53" t="s">
        <v>2016</v>
      </c>
      <c r="Z65" s="53" t="s">
        <v>2017</v>
      </c>
      <c r="AA65" s="53" t="s">
        <v>2018</v>
      </c>
      <c r="AB65" s="53" t="s">
        <v>2019</v>
      </c>
      <c r="AC65" s="53" t="s">
        <v>1654</v>
      </c>
      <c r="AD65" s="53" t="s">
        <v>2020</v>
      </c>
      <c r="AE65" s="53" t="s">
        <v>2021</v>
      </c>
      <c r="AF65" s="53" t="s">
        <v>2022</v>
      </c>
      <c r="AG65" s="53" t="s">
        <v>2023</v>
      </c>
      <c r="AH65" s="53" t="s">
        <v>2024</v>
      </c>
      <c r="AI65" s="53" t="s">
        <v>2025</v>
      </c>
      <c r="AJ65" s="53" t="s">
        <v>2026</v>
      </c>
      <c r="AK65" s="53" t="s">
        <v>1385</v>
      </c>
      <c r="AL65" s="53" t="s">
        <v>2027</v>
      </c>
      <c r="AM65" s="53" t="s">
        <v>2028</v>
      </c>
      <c r="AN65" s="53" t="s">
        <v>2029</v>
      </c>
      <c r="AO65" s="53" t="s">
        <v>2030</v>
      </c>
      <c r="AP65" s="53" t="s">
        <v>2031</v>
      </c>
      <c r="AQ65" s="53" t="s">
        <v>599</v>
      </c>
      <c r="AR65" s="53" t="s">
        <v>2032</v>
      </c>
      <c r="AS65" s="53" t="s">
        <v>2033</v>
      </c>
      <c r="AT65" s="53" t="s">
        <v>2034</v>
      </c>
      <c r="AU65" s="53" t="s">
        <v>2035</v>
      </c>
      <c r="AV65" s="53" t="s">
        <v>2036</v>
      </c>
      <c r="AW65" s="53" t="s">
        <v>2037</v>
      </c>
      <c r="AX65" s="53" t="s">
        <v>2038</v>
      </c>
      <c r="AY65" s="53" t="s">
        <v>2039</v>
      </c>
      <c r="AZ65" s="53" t="s">
        <v>2040</v>
      </c>
      <c r="BA65" s="53" t="s">
        <v>2041</v>
      </c>
      <c r="BB65" s="53" t="s">
        <v>2042</v>
      </c>
      <c r="BC65" s="53" t="s">
        <v>2043</v>
      </c>
      <c r="BD65" s="53" t="s">
        <v>2044</v>
      </c>
      <c r="BE65" s="53" t="s">
        <v>2045</v>
      </c>
    </row>
    <row r="66" spans="1:57" s="21" customFormat="1" ht="15">
      <c r="A66" s="53" t="s">
        <v>2046</v>
      </c>
      <c r="B66" s="53" t="s">
        <v>29</v>
      </c>
      <c r="C66" s="53" t="s">
        <v>2047</v>
      </c>
      <c r="D66" s="53" t="s">
        <v>2048</v>
      </c>
      <c r="E66" s="53" t="s">
        <v>2049</v>
      </c>
      <c r="F66" s="53" t="s">
        <v>2050</v>
      </c>
      <c r="G66" s="53" t="s">
        <v>2051</v>
      </c>
      <c r="H66" s="53" t="s">
        <v>2052</v>
      </c>
      <c r="I66" s="53" t="s">
        <v>2053</v>
      </c>
      <c r="J66" s="53" t="s">
        <v>2054</v>
      </c>
      <c r="K66" s="53" t="s">
        <v>2055</v>
      </c>
      <c r="L66" s="53" t="s">
        <v>2056</v>
      </c>
      <c r="M66" s="53" t="s">
        <v>2057</v>
      </c>
      <c r="N66" s="53" t="s">
        <v>2058</v>
      </c>
      <c r="O66" s="53" t="s">
        <v>2059</v>
      </c>
      <c r="P66" s="53" t="s">
        <v>2060</v>
      </c>
      <c r="Q66" s="53" t="s">
        <v>2061</v>
      </c>
      <c r="R66" s="53" t="s">
        <v>2062</v>
      </c>
      <c r="S66" s="53" t="s">
        <v>2063</v>
      </c>
      <c r="T66" s="53" t="s">
        <v>2064</v>
      </c>
      <c r="U66" s="53" t="s">
        <v>2065</v>
      </c>
      <c r="V66" s="53" t="s">
        <v>374</v>
      </c>
      <c r="W66" s="53" t="s">
        <v>2066</v>
      </c>
      <c r="X66" s="53" t="s">
        <v>1694</v>
      </c>
      <c r="Y66" s="53" t="s">
        <v>2067</v>
      </c>
      <c r="Z66" s="53" t="s">
        <v>2068</v>
      </c>
      <c r="AA66" s="53" t="s">
        <v>2069</v>
      </c>
      <c r="AB66" s="53" t="s">
        <v>2070</v>
      </c>
      <c r="AC66" s="53" t="s">
        <v>2071</v>
      </c>
      <c r="AD66" s="53" t="s">
        <v>2072</v>
      </c>
      <c r="AE66" s="53" t="s">
        <v>2073</v>
      </c>
      <c r="AF66" s="53" t="s">
        <v>2074</v>
      </c>
      <c r="AG66" s="53" t="s">
        <v>2075</v>
      </c>
      <c r="AH66" s="53" t="s">
        <v>462</v>
      </c>
      <c r="AI66" s="53" t="s">
        <v>2076</v>
      </c>
      <c r="AJ66" s="53" t="s">
        <v>2077</v>
      </c>
      <c r="AK66" s="53" t="s">
        <v>313</v>
      </c>
      <c r="AL66" s="53" t="s">
        <v>2078</v>
      </c>
      <c r="AM66" s="53" t="s">
        <v>2079</v>
      </c>
      <c r="AN66" s="53" t="s">
        <v>2080</v>
      </c>
      <c r="AO66" s="53" t="s">
        <v>2081</v>
      </c>
      <c r="AP66" s="53" t="s">
        <v>2082</v>
      </c>
      <c r="AQ66" s="53" t="s">
        <v>2083</v>
      </c>
      <c r="AR66" s="53" t="s">
        <v>2084</v>
      </c>
      <c r="AS66" s="53" t="s">
        <v>2085</v>
      </c>
      <c r="AT66" s="53" t="s">
        <v>2086</v>
      </c>
      <c r="AU66" s="53" t="s">
        <v>2064</v>
      </c>
      <c r="AV66" s="53" t="s">
        <v>2087</v>
      </c>
      <c r="AW66" s="53" t="s">
        <v>2088</v>
      </c>
      <c r="AX66" s="53" t="s">
        <v>2089</v>
      </c>
      <c r="AY66" s="53" t="s">
        <v>2090</v>
      </c>
      <c r="AZ66" s="53" t="s">
        <v>2091</v>
      </c>
      <c r="BA66" s="53" t="s">
        <v>2092</v>
      </c>
      <c r="BB66" s="53" t="s">
        <v>2093</v>
      </c>
      <c r="BC66" s="53" t="s">
        <v>2094</v>
      </c>
      <c r="BD66" s="53" t="s">
        <v>2095</v>
      </c>
      <c r="BE66" s="53" t="s">
        <v>2096</v>
      </c>
    </row>
    <row r="67" spans="1:57" s="21" customFormat="1" ht="15">
      <c r="A67" s="53" t="s">
        <v>2097</v>
      </c>
      <c r="B67" s="53" t="s">
        <v>29</v>
      </c>
      <c r="C67" s="53" t="s">
        <v>2098</v>
      </c>
      <c r="D67" s="53" t="s">
        <v>2099</v>
      </c>
      <c r="E67" s="53" t="s">
        <v>2100</v>
      </c>
      <c r="F67" s="53" t="s">
        <v>2101</v>
      </c>
      <c r="G67" s="53" t="s">
        <v>2102</v>
      </c>
      <c r="H67" s="53" t="s">
        <v>1291</v>
      </c>
      <c r="I67" s="53" t="s">
        <v>1678</v>
      </c>
      <c r="J67" s="53" t="s">
        <v>2103</v>
      </c>
      <c r="K67" s="53" t="s">
        <v>2104</v>
      </c>
      <c r="L67" s="53" t="s">
        <v>2105</v>
      </c>
      <c r="M67" s="53" t="s">
        <v>2106</v>
      </c>
      <c r="N67" s="53" t="s">
        <v>2107</v>
      </c>
      <c r="O67" s="53" t="s">
        <v>2108</v>
      </c>
      <c r="P67" s="53" t="s">
        <v>32</v>
      </c>
      <c r="Q67" s="53" t="s">
        <v>33</v>
      </c>
      <c r="R67" s="53" t="s">
        <v>34</v>
      </c>
      <c r="S67" s="53" t="s">
        <v>2109</v>
      </c>
      <c r="T67" s="53" t="s">
        <v>2110</v>
      </c>
      <c r="U67" s="53" t="s">
        <v>2111</v>
      </c>
      <c r="V67" s="53" t="s">
        <v>2112</v>
      </c>
      <c r="W67" s="53" t="s">
        <v>2113</v>
      </c>
      <c r="X67" s="53" t="s">
        <v>2114</v>
      </c>
      <c r="Y67" s="53" t="s">
        <v>2115</v>
      </c>
      <c r="Z67" s="53" t="s">
        <v>2116</v>
      </c>
      <c r="AA67" s="53" t="s">
        <v>2115</v>
      </c>
      <c r="AB67" s="53" t="s">
        <v>2117</v>
      </c>
      <c r="AC67" s="53"/>
      <c r="AD67" s="53"/>
      <c r="AE67" s="53" t="s">
        <v>2118</v>
      </c>
      <c r="AF67" s="53" t="s">
        <v>2119</v>
      </c>
      <c r="AG67" s="53" t="s">
        <v>2120</v>
      </c>
      <c r="AH67" s="53" t="s">
        <v>2121</v>
      </c>
      <c r="AI67" s="53" t="s">
        <v>1006</v>
      </c>
      <c r="AJ67" s="53" t="s">
        <v>2122</v>
      </c>
      <c r="AK67" s="53" t="s">
        <v>2123</v>
      </c>
      <c r="AL67" s="53" t="s">
        <v>2124</v>
      </c>
      <c r="AM67" s="53" t="s">
        <v>2125</v>
      </c>
      <c r="AN67" s="53" t="s">
        <v>1155</v>
      </c>
      <c r="AO67" s="53" t="s">
        <v>2126</v>
      </c>
      <c r="AP67" s="53" t="s">
        <v>2127</v>
      </c>
      <c r="AQ67" s="53" t="s">
        <v>32</v>
      </c>
      <c r="AR67" s="53" t="s">
        <v>33</v>
      </c>
      <c r="AS67" s="53" t="s">
        <v>34</v>
      </c>
      <c r="AT67" s="53" t="s">
        <v>2128</v>
      </c>
      <c r="AU67" s="53" t="s">
        <v>2128</v>
      </c>
      <c r="AV67" s="53" t="s">
        <v>2128</v>
      </c>
      <c r="AW67" s="53" t="s">
        <v>2129</v>
      </c>
      <c r="AX67" s="53" t="s">
        <v>2130</v>
      </c>
      <c r="AY67" s="53" t="s">
        <v>2131</v>
      </c>
      <c r="AZ67" s="53" t="s">
        <v>2132</v>
      </c>
      <c r="BA67" s="53" t="s">
        <v>2133</v>
      </c>
      <c r="BB67" s="53" t="s">
        <v>2134</v>
      </c>
      <c r="BC67" s="53" t="s">
        <v>2117</v>
      </c>
      <c r="BD67" s="53"/>
      <c r="BE67" s="53" t="s">
        <v>2117</v>
      </c>
    </row>
    <row r="68" spans="1:57" s="21" customFormat="1" ht="15">
      <c r="A68" s="53" t="s">
        <v>2135</v>
      </c>
      <c r="B68" s="53" t="s">
        <v>29</v>
      </c>
      <c r="C68" s="53" t="s">
        <v>2136</v>
      </c>
      <c r="D68" s="53" t="s">
        <v>2137</v>
      </c>
      <c r="E68" s="53" t="s">
        <v>2138</v>
      </c>
      <c r="F68" s="53" t="s">
        <v>2139</v>
      </c>
      <c r="G68" s="53" t="s">
        <v>2140</v>
      </c>
      <c r="H68" s="53" t="s">
        <v>2141</v>
      </c>
      <c r="I68" s="53" t="s">
        <v>2142</v>
      </c>
      <c r="J68" s="53" t="s">
        <v>2143</v>
      </c>
      <c r="K68" s="53" t="s">
        <v>2144</v>
      </c>
      <c r="L68" s="53" t="s">
        <v>2145</v>
      </c>
      <c r="M68" s="53" t="s">
        <v>2146</v>
      </c>
      <c r="N68" s="53" t="s">
        <v>2147</v>
      </c>
      <c r="O68" s="53" t="s">
        <v>2148</v>
      </c>
      <c r="P68" s="53" t="s">
        <v>2149</v>
      </c>
      <c r="Q68" s="53" t="s">
        <v>733</v>
      </c>
      <c r="R68" s="53" t="s">
        <v>670</v>
      </c>
      <c r="S68" s="53" t="s">
        <v>2150</v>
      </c>
      <c r="T68" s="53" t="s">
        <v>2151</v>
      </c>
      <c r="U68" s="53" t="s">
        <v>2152</v>
      </c>
      <c r="V68" s="53" t="s">
        <v>993</v>
      </c>
      <c r="W68" s="53" t="s">
        <v>1153</v>
      </c>
      <c r="X68" s="53" t="s">
        <v>2153</v>
      </c>
      <c r="Y68" s="53" t="s">
        <v>2154</v>
      </c>
      <c r="Z68" s="53" t="s">
        <v>2155</v>
      </c>
      <c r="AA68" s="53" t="s">
        <v>2156</v>
      </c>
      <c r="AB68" s="53" t="s">
        <v>2157</v>
      </c>
      <c r="AC68" s="53" t="s">
        <v>2158</v>
      </c>
      <c r="AD68" s="53" t="s">
        <v>2159</v>
      </c>
      <c r="AE68" s="53" t="s">
        <v>2160</v>
      </c>
      <c r="AF68" s="53" t="s">
        <v>2161</v>
      </c>
      <c r="AG68" s="53" t="s">
        <v>2162</v>
      </c>
      <c r="AH68" s="53" t="s">
        <v>2163</v>
      </c>
      <c r="AI68" s="53" t="s">
        <v>2164</v>
      </c>
      <c r="AJ68" s="53" t="s">
        <v>2165</v>
      </c>
      <c r="AK68" s="53" t="s">
        <v>2166</v>
      </c>
      <c r="AL68" s="53" t="s">
        <v>2167</v>
      </c>
      <c r="AM68" s="53" t="s">
        <v>2168</v>
      </c>
      <c r="AN68" s="53" t="s">
        <v>1649</v>
      </c>
      <c r="AO68" s="53" t="s">
        <v>2169</v>
      </c>
      <c r="AP68" s="53" t="s">
        <v>2170</v>
      </c>
      <c r="AQ68" s="53" t="s">
        <v>1796</v>
      </c>
      <c r="AR68" s="53" t="s">
        <v>2171</v>
      </c>
      <c r="AS68" s="53" t="s">
        <v>2172</v>
      </c>
      <c r="AT68" s="53" t="s">
        <v>2173</v>
      </c>
      <c r="AU68" s="53" t="s">
        <v>2174</v>
      </c>
      <c r="AV68" s="53" t="s">
        <v>2175</v>
      </c>
      <c r="AW68" s="53" t="s">
        <v>2176</v>
      </c>
      <c r="AX68" s="53" t="s">
        <v>2177</v>
      </c>
      <c r="AY68" s="53" t="s">
        <v>2178</v>
      </c>
      <c r="AZ68" s="53" t="s">
        <v>2179</v>
      </c>
      <c r="BA68" s="53" t="s">
        <v>2180</v>
      </c>
      <c r="BB68" s="53" t="s">
        <v>2181</v>
      </c>
      <c r="BC68" s="53" t="s">
        <v>2182</v>
      </c>
      <c r="BD68" s="53" t="s">
        <v>323</v>
      </c>
      <c r="BE68" s="53" t="s">
        <v>2183</v>
      </c>
    </row>
    <row r="69" spans="1:57" s="21" customFormat="1" ht="15">
      <c r="A69" s="53" t="s">
        <v>2184</v>
      </c>
      <c r="B69" s="53" t="s">
        <v>29</v>
      </c>
      <c r="C69" s="53" t="s">
        <v>2185</v>
      </c>
      <c r="D69" s="53" t="s">
        <v>2186</v>
      </c>
      <c r="E69" s="53" t="s">
        <v>2187</v>
      </c>
      <c r="F69" s="53" t="s">
        <v>2188</v>
      </c>
      <c r="G69" s="53" t="s">
        <v>2189</v>
      </c>
      <c r="H69" s="53" t="s">
        <v>2190</v>
      </c>
      <c r="I69" s="53" t="s">
        <v>2191</v>
      </c>
      <c r="J69" s="53" t="s">
        <v>2192</v>
      </c>
      <c r="K69" s="53" t="s">
        <v>2193</v>
      </c>
      <c r="L69" s="53" t="s">
        <v>2194</v>
      </c>
      <c r="M69" s="53" t="s">
        <v>2195</v>
      </c>
      <c r="N69" s="53" t="s">
        <v>2196</v>
      </c>
      <c r="O69" s="53" t="s">
        <v>2197</v>
      </c>
      <c r="P69" s="53" t="s">
        <v>2198</v>
      </c>
      <c r="Q69" s="53" t="s">
        <v>2199</v>
      </c>
      <c r="R69" s="53" t="s">
        <v>2200</v>
      </c>
      <c r="S69" s="53" t="s">
        <v>1019</v>
      </c>
      <c r="T69" s="53" t="s">
        <v>872</v>
      </c>
      <c r="U69" s="53" t="s">
        <v>1226</v>
      </c>
      <c r="V69" s="53" t="s">
        <v>2201</v>
      </c>
      <c r="W69" s="53" t="s">
        <v>2202</v>
      </c>
      <c r="X69" s="53" t="s">
        <v>2203</v>
      </c>
      <c r="Y69" s="53" t="s">
        <v>2204</v>
      </c>
      <c r="Z69" s="53" t="s">
        <v>2205</v>
      </c>
      <c r="AA69" s="53" t="s">
        <v>2206</v>
      </c>
      <c r="AB69" s="53" t="s">
        <v>2207</v>
      </c>
      <c r="AC69" s="53" t="s">
        <v>2208</v>
      </c>
      <c r="AD69" s="53" t="s">
        <v>2209</v>
      </c>
      <c r="AE69" s="53" t="s">
        <v>2186</v>
      </c>
      <c r="AF69" s="53" t="s">
        <v>2187</v>
      </c>
      <c r="AG69" s="53" t="s">
        <v>2188</v>
      </c>
      <c r="AH69" s="53" t="s">
        <v>2189</v>
      </c>
      <c r="AI69" s="53" t="s">
        <v>2190</v>
      </c>
      <c r="AJ69" s="53" t="s">
        <v>2191</v>
      </c>
      <c r="AK69" s="53" t="s">
        <v>2192</v>
      </c>
      <c r="AL69" s="53" t="s">
        <v>2193</v>
      </c>
      <c r="AM69" s="53" t="s">
        <v>2194</v>
      </c>
      <c r="AN69" s="53" t="s">
        <v>2195</v>
      </c>
      <c r="AO69" s="53" t="s">
        <v>2196</v>
      </c>
      <c r="AP69" s="53" t="s">
        <v>2197</v>
      </c>
      <c r="AQ69" s="53" t="s">
        <v>2198</v>
      </c>
      <c r="AR69" s="53" t="s">
        <v>2199</v>
      </c>
      <c r="AS69" s="53" t="s">
        <v>2200</v>
      </c>
      <c r="AT69" s="53" t="s">
        <v>1019</v>
      </c>
      <c r="AU69" s="53" t="s">
        <v>872</v>
      </c>
      <c r="AV69" s="53" t="s">
        <v>1226</v>
      </c>
      <c r="AW69" s="53" t="s">
        <v>2201</v>
      </c>
      <c r="AX69" s="53" t="s">
        <v>2202</v>
      </c>
      <c r="AY69" s="53" t="s">
        <v>2203</v>
      </c>
      <c r="AZ69" s="53" t="s">
        <v>2204</v>
      </c>
      <c r="BA69" s="53" t="s">
        <v>2205</v>
      </c>
      <c r="BB69" s="53" t="s">
        <v>2206</v>
      </c>
      <c r="BC69" s="53" t="s">
        <v>2207</v>
      </c>
      <c r="BD69" s="53" t="s">
        <v>2208</v>
      </c>
      <c r="BE69" s="53" t="s">
        <v>2209</v>
      </c>
    </row>
    <row r="70" spans="1:57" s="21" customFormat="1" ht="15">
      <c r="A70" s="53" t="s">
        <v>2210</v>
      </c>
      <c r="B70" s="53" t="s">
        <v>29</v>
      </c>
      <c r="C70" s="53" t="s">
        <v>2211</v>
      </c>
      <c r="D70" s="53" t="s">
        <v>2212</v>
      </c>
      <c r="E70" s="53" t="s">
        <v>2213</v>
      </c>
      <c r="F70" s="53" t="s">
        <v>2214</v>
      </c>
      <c r="G70" s="53" t="s">
        <v>2215</v>
      </c>
      <c r="H70" s="53" t="s">
        <v>2216</v>
      </c>
      <c r="I70" s="53" t="s">
        <v>2217</v>
      </c>
      <c r="J70" s="53" t="s">
        <v>2218</v>
      </c>
      <c r="K70" s="53" t="s">
        <v>1585</v>
      </c>
      <c r="L70" s="53" t="s">
        <v>2140</v>
      </c>
      <c r="M70" s="53" t="s">
        <v>2219</v>
      </c>
      <c r="N70" s="53" t="s">
        <v>2220</v>
      </c>
      <c r="O70" s="53" t="s">
        <v>2221</v>
      </c>
      <c r="P70" s="53" t="s">
        <v>2222</v>
      </c>
      <c r="Q70" s="53" t="s">
        <v>2223</v>
      </c>
      <c r="R70" s="53" t="s">
        <v>2224</v>
      </c>
      <c r="S70" s="53" t="s">
        <v>2225</v>
      </c>
      <c r="T70" s="53" t="s">
        <v>2226</v>
      </c>
      <c r="U70" s="53" t="s">
        <v>2227</v>
      </c>
      <c r="V70" s="53" t="s">
        <v>2228</v>
      </c>
      <c r="W70" s="53" t="s">
        <v>2229</v>
      </c>
      <c r="X70" s="53" t="s">
        <v>2230</v>
      </c>
      <c r="Y70" s="53" t="s">
        <v>2231</v>
      </c>
      <c r="Z70" s="53" t="s">
        <v>2232</v>
      </c>
      <c r="AA70" s="53" t="s">
        <v>2233</v>
      </c>
      <c r="AB70" s="53" t="s">
        <v>2234</v>
      </c>
      <c r="AC70" s="53" t="s">
        <v>2235</v>
      </c>
      <c r="AD70" s="53" t="s">
        <v>2236</v>
      </c>
      <c r="AE70" s="53" t="s">
        <v>2212</v>
      </c>
      <c r="AF70" s="53" t="s">
        <v>2213</v>
      </c>
      <c r="AG70" s="53" t="s">
        <v>2214</v>
      </c>
      <c r="AH70" s="53" t="s">
        <v>2215</v>
      </c>
      <c r="AI70" s="53" t="s">
        <v>2216</v>
      </c>
      <c r="AJ70" s="53" t="s">
        <v>2217</v>
      </c>
      <c r="AK70" s="53" t="s">
        <v>2218</v>
      </c>
      <c r="AL70" s="53" t="s">
        <v>1585</v>
      </c>
      <c r="AM70" s="53" t="s">
        <v>2140</v>
      </c>
      <c r="AN70" s="53" t="s">
        <v>2219</v>
      </c>
      <c r="AO70" s="53" t="s">
        <v>2220</v>
      </c>
      <c r="AP70" s="53" t="s">
        <v>2221</v>
      </c>
      <c r="AQ70" s="53" t="s">
        <v>2222</v>
      </c>
      <c r="AR70" s="53" t="s">
        <v>2223</v>
      </c>
      <c r="AS70" s="53" t="s">
        <v>2224</v>
      </c>
      <c r="AT70" s="53" t="s">
        <v>2225</v>
      </c>
      <c r="AU70" s="53" t="s">
        <v>2226</v>
      </c>
      <c r="AV70" s="53" t="s">
        <v>2227</v>
      </c>
      <c r="AW70" s="53" t="s">
        <v>2228</v>
      </c>
      <c r="AX70" s="53" t="s">
        <v>2229</v>
      </c>
      <c r="AY70" s="53" t="s">
        <v>2230</v>
      </c>
      <c r="AZ70" s="53" t="s">
        <v>2231</v>
      </c>
      <c r="BA70" s="53" t="s">
        <v>2232</v>
      </c>
      <c r="BB70" s="53" t="s">
        <v>2233</v>
      </c>
      <c r="BC70" s="53" t="s">
        <v>2234</v>
      </c>
      <c r="BD70" s="53" t="s">
        <v>2235</v>
      </c>
      <c r="BE70" s="53" t="s">
        <v>2236</v>
      </c>
    </row>
    <row r="71" spans="1:57" s="21" customFormat="1" ht="15">
      <c r="A71" s="53" t="s">
        <v>2237</v>
      </c>
      <c r="B71" s="53" t="s">
        <v>29</v>
      </c>
      <c r="C71" s="53" t="s">
        <v>2238</v>
      </c>
      <c r="D71" s="53" t="s">
        <v>2239</v>
      </c>
      <c r="E71" s="53" t="s">
        <v>2240</v>
      </c>
      <c r="F71" s="53" t="s">
        <v>2241</v>
      </c>
      <c r="G71" s="53" t="s">
        <v>2242</v>
      </c>
      <c r="H71" s="53" t="s">
        <v>2243</v>
      </c>
      <c r="I71" s="53" t="s">
        <v>2244</v>
      </c>
      <c r="J71" s="53" t="s">
        <v>2245</v>
      </c>
      <c r="K71" s="53" t="s">
        <v>2246</v>
      </c>
      <c r="L71" s="53" t="s">
        <v>2247</v>
      </c>
      <c r="M71" s="53" t="s">
        <v>2248</v>
      </c>
      <c r="N71" s="53" t="s">
        <v>2249</v>
      </c>
      <c r="O71" s="53" t="s">
        <v>2250</v>
      </c>
      <c r="P71" s="53" t="s">
        <v>703</v>
      </c>
      <c r="Q71" s="53" t="s">
        <v>2251</v>
      </c>
      <c r="R71" s="53" t="s">
        <v>2252</v>
      </c>
      <c r="S71" s="53" t="s">
        <v>2253</v>
      </c>
      <c r="T71" s="53" t="s">
        <v>948</v>
      </c>
      <c r="U71" s="53" t="s">
        <v>2254</v>
      </c>
      <c r="V71" s="53" t="s">
        <v>2255</v>
      </c>
      <c r="W71" s="53" t="s">
        <v>2256</v>
      </c>
      <c r="X71" s="53" t="s">
        <v>2257</v>
      </c>
      <c r="Y71" s="53" t="s">
        <v>2258</v>
      </c>
      <c r="Z71" s="53" t="s">
        <v>2259</v>
      </c>
      <c r="AA71" s="53" t="s">
        <v>2260</v>
      </c>
      <c r="AB71" s="53" t="s">
        <v>2261</v>
      </c>
      <c r="AC71" s="53" t="s">
        <v>857</v>
      </c>
      <c r="AD71" s="53" t="s">
        <v>2262</v>
      </c>
      <c r="AE71" s="53" t="s">
        <v>2263</v>
      </c>
      <c r="AF71" s="53" t="s">
        <v>2264</v>
      </c>
      <c r="AG71" s="53" t="s">
        <v>2265</v>
      </c>
      <c r="AH71" s="53" t="s">
        <v>2266</v>
      </c>
      <c r="AI71" s="53" t="s">
        <v>2267</v>
      </c>
      <c r="AJ71" s="53" t="s">
        <v>2268</v>
      </c>
      <c r="AK71" s="53" t="s">
        <v>2269</v>
      </c>
      <c r="AL71" s="53" t="s">
        <v>2270</v>
      </c>
      <c r="AM71" s="53" t="s">
        <v>2271</v>
      </c>
      <c r="AN71" s="53" t="s">
        <v>2272</v>
      </c>
      <c r="AO71" s="53" t="s">
        <v>2273</v>
      </c>
      <c r="AP71" s="53" t="s">
        <v>2274</v>
      </c>
      <c r="AQ71" s="53" t="s">
        <v>795</v>
      </c>
      <c r="AR71" s="53" t="s">
        <v>2275</v>
      </c>
      <c r="AS71" s="53" t="s">
        <v>2276</v>
      </c>
      <c r="AT71" s="53" t="s">
        <v>1349</v>
      </c>
      <c r="AU71" s="53" t="s">
        <v>2277</v>
      </c>
      <c r="AV71" s="53" t="s">
        <v>2254</v>
      </c>
      <c r="AW71" s="53" t="s">
        <v>2255</v>
      </c>
      <c r="AX71" s="53" t="s">
        <v>2278</v>
      </c>
      <c r="AY71" s="53" t="s">
        <v>2279</v>
      </c>
      <c r="AZ71" s="53" t="s">
        <v>2280</v>
      </c>
      <c r="BA71" s="53" t="s">
        <v>2281</v>
      </c>
      <c r="BB71" s="53" t="s">
        <v>2282</v>
      </c>
      <c r="BC71" s="53" t="s">
        <v>2283</v>
      </c>
      <c r="BD71" s="53" t="s">
        <v>857</v>
      </c>
      <c r="BE71" s="53" t="s">
        <v>2284</v>
      </c>
    </row>
    <row r="72" spans="1:57" s="21" customFormat="1" ht="15">
      <c r="A72" s="53" t="s">
        <v>2285</v>
      </c>
      <c r="B72" s="53" t="s">
        <v>29</v>
      </c>
      <c r="C72" s="53" t="s">
        <v>2286</v>
      </c>
      <c r="D72" s="53" t="s">
        <v>2287</v>
      </c>
      <c r="E72" s="53" t="s">
        <v>2288</v>
      </c>
      <c r="F72" s="53" t="s">
        <v>2289</v>
      </c>
      <c r="G72" s="53" t="s">
        <v>2290</v>
      </c>
      <c r="H72" s="53" t="s">
        <v>2291</v>
      </c>
      <c r="I72" s="53" t="s">
        <v>2292</v>
      </c>
      <c r="J72" s="53" t="s">
        <v>2293</v>
      </c>
      <c r="K72" s="53" t="s">
        <v>1671</v>
      </c>
      <c r="L72" s="53" t="s">
        <v>1813</v>
      </c>
      <c r="M72" s="53" t="s">
        <v>2294</v>
      </c>
      <c r="N72" s="53" t="s">
        <v>2295</v>
      </c>
      <c r="O72" s="53" t="s">
        <v>2296</v>
      </c>
      <c r="P72" s="53" t="s">
        <v>1321</v>
      </c>
      <c r="Q72" s="53" t="s">
        <v>1344</v>
      </c>
      <c r="R72" s="53" t="s">
        <v>479</v>
      </c>
      <c r="S72" s="53" t="s">
        <v>2297</v>
      </c>
      <c r="T72" s="53" t="s">
        <v>2298</v>
      </c>
      <c r="U72" s="53" t="s">
        <v>2299</v>
      </c>
      <c r="V72" s="53" t="s">
        <v>2300</v>
      </c>
      <c r="W72" s="53" t="s">
        <v>1071</v>
      </c>
      <c r="X72" s="53" t="s">
        <v>1514</v>
      </c>
      <c r="Y72" s="53" t="s">
        <v>2301</v>
      </c>
      <c r="Z72" s="53" t="s">
        <v>2302</v>
      </c>
      <c r="AA72" s="53" t="s">
        <v>2303</v>
      </c>
      <c r="AB72" s="53" t="s">
        <v>2115</v>
      </c>
      <c r="AC72" s="53" t="s">
        <v>2304</v>
      </c>
      <c r="AD72" s="53" t="s">
        <v>2305</v>
      </c>
      <c r="AE72" s="53" t="s">
        <v>2306</v>
      </c>
      <c r="AF72" s="53" t="s">
        <v>2307</v>
      </c>
      <c r="AG72" s="53" t="s">
        <v>2308</v>
      </c>
      <c r="AH72" s="53" t="s">
        <v>2309</v>
      </c>
      <c r="AI72" s="53" t="s">
        <v>2310</v>
      </c>
      <c r="AJ72" s="53" t="s">
        <v>2311</v>
      </c>
      <c r="AK72" s="53" t="s">
        <v>613</v>
      </c>
      <c r="AL72" s="53" t="s">
        <v>393</v>
      </c>
      <c r="AM72" s="53" t="s">
        <v>2312</v>
      </c>
      <c r="AN72" s="53" t="s">
        <v>2313</v>
      </c>
      <c r="AO72" s="53" t="s">
        <v>2314</v>
      </c>
      <c r="AP72" s="53" t="s">
        <v>2315</v>
      </c>
      <c r="AQ72" s="53" t="s">
        <v>2316</v>
      </c>
      <c r="AR72" s="53" t="s">
        <v>2317</v>
      </c>
      <c r="AS72" s="53" t="s">
        <v>2318</v>
      </c>
      <c r="AT72" s="53" t="s">
        <v>2319</v>
      </c>
      <c r="AU72" s="53" t="s">
        <v>2320</v>
      </c>
      <c r="AV72" s="53" t="s">
        <v>2321</v>
      </c>
      <c r="AW72" s="53" t="s">
        <v>1071</v>
      </c>
      <c r="AX72" s="53" t="s">
        <v>2322</v>
      </c>
      <c r="AY72" s="53" t="s">
        <v>2323</v>
      </c>
      <c r="AZ72" s="53" t="s">
        <v>2324</v>
      </c>
      <c r="BA72" s="53" t="s">
        <v>2325</v>
      </c>
      <c r="BB72" s="53" t="s">
        <v>2326</v>
      </c>
      <c r="BC72" s="53" t="s">
        <v>2327</v>
      </c>
      <c r="BD72" s="53" t="s">
        <v>2328</v>
      </c>
      <c r="BE72" s="53" t="s">
        <v>1932</v>
      </c>
    </row>
    <row r="73" spans="1:57" s="21" customFormat="1" ht="15">
      <c r="A73" s="53" t="s">
        <v>2329</v>
      </c>
      <c r="B73" s="53" t="s">
        <v>29</v>
      </c>
      <c r="C73" s="53" t="s">
        <v>2330</v>
      </c>
      <c r="D73" s="53" t="s">
        <v>2331</v>
      </c>
      <c r="E73" s="53" t="s">
        <v>2332</v>
      </c>
      <c r="F73" s="53" t="s">
        <v>2333</v>
      </c>
      <c r="G73" s="53" t="s">
        <v>2334</v>
      </c>
      <c r="H73" s="53" t="s">
        <v>2335</v>
      </c>
      <c r="I73" s="53" t="s">
        <v>2336</v>
      </c>
      <c r="J73" s="53" t="s">
        <v>2337</v>
      </c>
      <c r="K73" s="53" t="s">
        <v>2338</v>
      </c>
      <c r="L73" s="53" t="s">
        <v>2339</v>
      </c>
      <c r="M73" s="53" t="s">
        <v>2340</v>
      </c>
      <c r="N73" s="53" t="s">
        <v>2341</v>
      </c>
      <c r="O73" s="53" t="s">
        <v>2342</v>
      </c>
      <c r="P73" s="53" t="s">
        <v>1917</v>
      </c>
      <c r="Q73" s="53" t="s">
        <v>1919</v>
      </c>
      <c r="R73" s="53" t="s">
        <v>542</v>
      </c>
      <c r="S73" s="53" t="s">
        <v>2343</v>
      </c>
      <c r="T73" s="53" t="s">
        <v>2344</v>
      </c>
      <c r="U73" s="53" t="s">
        <v>2345</v>
      </c>
      <c r="V73" s="53" t="s">
        <v>2346</v>
      </c>
      <c r="W73" s="53" t="s">
        <v>2347</v>
      </c>
      <c r="X73" s="53" t="s">
        <v>2348</v>
      </c>
      <c r="Y73" s="53" t="s">
        <v>2349</v>
      </c>
      <c r="Z73" s="53" t="s">
        <v>2350</v>
      </c>
      <c r="AA73" s="53" t="s">
        <v>2351</v>
      </c>
      <c r="AB73" s="53" t="s">
        <v>2352</v>
      </c>
      <c r="AC73" s="53" t="s">
        <v>1092</v>
      </c>
      <c r="AD73" s="53" t="s">
        <v>1974</v>
      </c>
      <c r="AE73" s="53" t="s">
        <v>2353</v>
      </c>
      <c r="AF73" s="53" t="s">
        <v>2354</v>
      </c>
      <c r="AG73" s="53" t="s">
        <v>2355</v>
      </c>
      <c r="AH73" s="53" t="s">
        <v>2356</v>
      </c>
      <c r="AI73" s="53" t="s">
        <v>2357</v>
      </c>
      <c r="AJ73" s="53" t="s">
        <v>2358</v>
      </c>
      <c r="AK73" s="53" t="s">
        <v>2359</v>
      </c>
      <c r="AL73" s="53" t="s">
        <v>2360</v>
      </c>
      <c r="AM73" s="53" t="s">
        <v>2361</v>
      </c>
      <c r="AN73" s="53" t="s">
        <v>2362</v>
      </c>
      <c r="AO73" s="53" t="s">
        <v>1939</v>
      </c>
      <c r="AP73" s="53" t="s">
        <v>2363</v>
      </c>
      <c r="AQ73" s="53" t="s">
        <v>1013</v>
      </c>
      <c r="AR73" s="53" t="s">
        <v>1323</v>
      </c>
      <c r="AS73" s="53" t="s">
        <v>1361</v>
      </c>
      <c r="AT73" s="53" t="s">
        <v>2364</v>
      </c>
      <c r="AU73" s="53" t="s">
        <v>2365</v>
      </c>
      <c r="AV73" s="53" t="s">
        <v>2366</v>
      </c>
      <c r="AW73" s="53" t="s">
        <v>2367</v>
      </c>
      <c r="AX73" s="53" t="s">
        <v>2368</v>
      </c>
      <c r="AY73" s="53" t="s">
        <v>2369</v>
      </c>
      <c r="AZ73" s="53" t="s">
        <v>2370</v>
      </c>
      <c r="BA73" s="53" t="s">
        <v>2371</v>
      </c>
      <c r="BB73" s="53" t="s">
        <v>2372</v>
      </c>
      <c r="BC73" s="53" t="s">
        <v>2373</v>
      </c>
      <c r="BD73" s="53" t="s">
        <v>2374</v>
      </c>
      <c r="BE73" s="53" t="s">
        <v>1515</v>
      </c>
    </row>
    <row r="74" spans="1:57" s="21" customFormat="1" ht="15">
      <c r="A74" s="53" t="s">
        <v>2375</v>
      </c>
      <c r="B74" s="53" t="s">
        <v>29</v>
      </c>
      <c r="C74" s="53" t="s">
        <v>2376</v>
      </c>
      <c r="D74" s="53" t="s">
        <v>2377</v>
      </c>
      <c r="E74" s="53" t="s">
        <v>2378</v>
      </c>
      <c r="F74" s="53" t="s">
        <v>2379</v>
      </c>
      <c r="G74" s="53" t="s">
        <v>2380</v>
      </c>
      <c r="H74" s="53" t="s">
        <v>2381</v>
      </c>
      <c r="I74" s="53" t="s">
        <v>2382</v>
      </c>
      <c r="J74" s="53" t="s">
        <v>2383</v>
      </c>
      <c r="K74" s="53" t="s">
        <v>2384</v>
      </c>
      <c r="L74" s="53" t="s">
        <v>2385</v>
      </c>
      <c r="M74" s="53" t="s">
        <v>2386</v>
      </c>
      <c r="N74" s="53" t="s">
        <v>2387</v>
      </c>
      <c r="O74" s="53" t="s">
        <v>2388</v>
      </c>
      <c r="P74" s="53" t="s">
        <v>705</v>
      </c>
      <c r="Q74" s="53" t="s">
        <v>2389</v>
      </c>
      <c r="R74" s="53" t="s">
        <v>789</v>
      </c>
      <c r="S74" s="53" t="s">
        <v>2390</v>
      </c>
      <c r="T74" s="53" t="s">
        <v>2391</v>
      </c>
      <c r="U74" s="53" t="s">
        <v>2392</v>
      </c>
      <c r="V74" s="53" t="s">
        <v>2393</v>
      </c>
      <c r="W74" s="53" t="s">
        <v>1500</v>
      </c>
      <c r="X74" s="53" t="s">
        <v>2394</v>
      </c>
      <c r="Y74" s="53" t="s">
        <v>2395</v>
      </c>
      <c r="Z74" s="53" t="s">
        <v>2396</v>
      </c>
      <c r="AA74" s="53" t="s">
        <v>2397</v>
      </c>
      <c r="AB74" s="53" t="s">
        <v>1851</v>
      </c>
      <c r="AC74" s="53" t="s">
        <v>2398</v>
      </c>
      <c r="AD74" s="53" t="s">
        <v>2399</v>
      </c>
      <c r="AE74" s="53" t="s">
        <v>2400</v>
      </c>
      <c r="AF74" s="53" t="s">
        <v>2401</v>
      </c>
      <c r="AG74" s="53" t="s">
        <v>2402</v>
      </c>
      <c r="AH74" s="53" t="s">
        <v>2403</v>
      </c>
      <c r="AI74" s="53" t="s">
        <v>2404</v>
      </c>
      <c r="AJ74" s="53" t="s">
        <v>2405</v>
      </c>
      <c r="AK74" s="53" t="s">
        <v>2406</v>
      </c>
      <c r="AL74" s="53" t="s">
        <v>2407</v>
      </c>
      <c r="AM74" s="53" t="s">
        <v>2408</v>
      </c>
      <c r="AN74" s="53" t="s">
        <v>2409</v>
      </c>
      <c r="AO74" s="53" t="s">
        <v>2410</v>
      </c>
      <c r="AP74" s="53" t="s">
        <v>2411</v>
      </c>
      <c r="AQ74" s="53" t="s">
        <v>1671</v>
      </c>
      <c r="AR74" s="53" t="s">
        <v>1813</v>
      </c>
      <c r="AS74" s="53" t="s">
        <v>2412</v>
      </c>
      <c r="AT74" s="53" t="s">
        <v>2413</v>
      </c>
      <c r="AU74" s="53" t="s">
        <v>2414</v>
      </c>
      <c r="AV74" s="53" t="s">
        <v>2415</v>
      </c>
      <c r="AW74" s="53" t="s">
        <v>1317</v>
      </c>
      <c r="AX74" s="53" t="s">
        <v>2416</v>
      </c>
      <c r="AY74" s="53" t="s">
        <v>2417</v>
      </c>
      <c r="AZ74" s="53" t="s">
        <v>2418</v>
      </c>
      <c r="BA74" s="53" t="s">
        <v>2419</v>
      </c>
      <c r="BB74" s="53" t="s">
        <v>2420</v>
      </c>
      <c r="BC74" s="53" t="s">
        <v>2421</v>
      </c>
      <c r="BD74" s="53" t="s">
        <v>323</v>
      </c>
      <c r="BE74" s="53" t="s">
        <v>379</v>
      </c>
    </row>
    <row r="75" spans="1:57" s="21" customFormat="1" ht="15">
      <c r="A75" s="53" t="s">
        <v>2422</v>
      </c>
      <c r="B75" s="53" t="s">
        <v>29</v>
      </c>
      <c r="C75" s="53" t="s">
        <v>2423</v>
      </c>
      <c r="D75" s="53" t="s">
        <v>2424</v>
      </c>
      <c r="E75" s="53" t="s">
        <v>2425</v>
      </c>
      <c r="F75" s="53" t="s">
        <v>2426</v>
      </c>
      <c r="G75" s="53" t="s">
        <v>2427</v>
      </c>
      <c r="H75" s="53" t="s">
        <v>2428</v>
      </c>
      <c r="I75" s="53" t="s">
        <v>2429</v>
      </c>
      <c r="J75" s="53" t="s">
        <v>47</v>
      </c>
      <c r="K75" s="53" t="s">
        <v>1409</v>
      </c>
      <c r="L75" s="53" t="s">
        <v>1410</v>
      </c>
      <c r="M75" s="53" t="s">
        <v>2430</v>
      </c>
      <c r="N75" s="53" t="s">
        <v>2431</v>
      </c>
      <c r="O75" s="53" t="s">
        <v>2432</v>
      </c>
      <c r="P75" s="53" t="s">
        <v>2433</v>
      </c>
      <c r="Q75" s="53" t="s">
        <v>2434</v>
      </c>
      <c r="R75" s="53" t="s">
        <v>2435</v>
      </c>
      <c r="S75" s="53" t="s">
        <v>2436</v>
      </c>
      <c r="T75" s="53" t="s">
        <v>2437</v>
      </c>
      <c r="U75" s="53" t="s">
        <v>2438</v>
      </c>
      <c r="V75" s="53" t="s">
        <v>1023</v>
      </c>
      <c r="W75" s="53" t="s">
        <v>695</v>
      </c>
      <c r="X75" s="53" t="s">
        <v>648</v>
      </c>
      <c r="Y75" s="53" t="s">
        <v>2439</v>
      </c>
      <c r="Z75" s="53" t="s">
        <v>2440</v>
      </c>
      <c r="AA75" s="53" t="s">
        <v>2441</v>
      </c>
      <c r="AB75" s="53" t="s">
        <v>991</v>
      </c>
      <c r="AC75" s="53" t="s">
        <v>2442</v>
      </c>
      <c r="AD75" s="53" t="s">
        <v>2443</v>
      </c>
      <c r="AE75" s="53" t="s">
        <v>2085</v>
      </c>
      <c r="AF75" s="53" t="s">
        <v>2444</v>
      </c>
      <c r="AG75" s="53" t="s">
        <v>2445</v>
      </c>
      <c r="AH75" s="53" t="s">
        <v>1412</v>
      </c>
      <c r="AI75" s="53" t="s">
        <v>944</v>
      </c>
      <c r="AJ75" s="53" t="s">
        <v>2446</v>
      </c>
      <c r="AK75" s="53" t="s">
        <v>47</v>
      </c>
      <c r="AL75" s="53" t="s">
        <v>1409</v>
      </c>
      <c r="AM75" s="53" t="s">
        <v>1410</v>
      </c>
      <c r="AN75" s="53" t="s">
        <v>2447</v>
      </c>
      <c r="AO75" s="53" t="s">
        <v>2448</v>
      </c>
      <c r="AP75" s="53" t="s">
        <v>2449</v>
      </c>
      <c r="AQ75" s="53" t="s">
        <v>2433</v>
      </c>
      <c r="AR75" s="53" t="s">
        <v>2450</v>
      </c>
      <c r="AS75" s="53" t="s">
        <v>2451</v>
      </c>
      <c r="AT75" s="53" t="s">
        <v>2452</v>
      </c>
      <c r="AU75" s="53" t="s">
        <v>2453</v>
      </c>
      <c r="AV75" s="53" t="s">
        <v>2438</v>
      </c>
      <c r="AW75" s="53" t="s">
        <v>1023</v>
      </c>
      <c r="AX75" s="53" t="s">
        <v>695</v>
      </c>
      <c r="AY75" s="53" t="s">
        <v>648</v>
      </c>
      <c r="AZ75" s="53" t="s">
        <v>2454</v>
      </c>
      <c r="BA75" s="53" t="s">
        <v>2455</v>
      </c>
      <c r="BB75" s="53" t="s">
        <v>2441</v>
      </c>
      <c r="BC75" s="53" t="s">
        <v>2456</v>
      </c>
      <c r="BD75" s="53" t="s">
        <v>2442</v>
      </c>
      <c r="BE75" s="53" t="s">
        <v>2457</v>
      </c>
    </row>
    <row r="76" spans="1:57" s="21" customFormat="1" ht="15">
      <c r="A76" s="53" t="s">
        <v>2458</v>
      </c>
      <c r="B76" s="53" t="s">
        <v>29</v>
      </c>
      <c r="C76" s="53" t="s">
        <v>2459</v>
      </c>
      <c r="D76" s="53" t="s">
        <v>1860</v>
      </c>
      <c r="E76" s="53" t="s">
        <v>2460</v>
      </c>
      <c r="F76" s="53" t="s">
        <v>2461</v>
      </c>
      <c r="G76" s="53" t="s">
        <v>2462</v>
      </c>
      <c r="H76" s="53" t="s">
        <v>2463</v>
      </c>
      <c r="I76" s="53" t="s">
        <v>2464</v>
      </c>
      <c r="J76" s="53" t="s">
        <v>1896</v>
      </c>
      <c r="K76" s="53" t="s">
        <v>2465</v>
      </c>
      <c r="L76" s="53" t="s">
        <v>2466</v>
      </c>
      <c r="M76" s="53" t="s">
        <v>2467</v>
      </c>
      <c r="N76" s="53" t="s">
        <v>2468</v>
      </c>
      <c r="O76" s="53" t="s">
        <v>2469</v>
      </c>
      <c r="P76" s="53" t="s">
        <v>2470</v>
      </c>
      <c r="Q76" s="53" t="s">
        <v>2471</v>
      </c>
      <c r="R76" s="53" t="s">
        <v>1442</v>
      </c>
      <c r="S76" s="53" t="s">
        <v>2472</v>
      </c>
      <c r="T76" s="53" t="s">
        <v>2473</v>
      </c>
      <c r="U76" s="53" t="s">
        <v>474</v>
      </c>
      <c r="V76" s="53" t="s">
        <v>2474</v>
      </c>
      <c r="W76" s="53" t="s">
        <v>2475</v>
      </c>
      <c r="X76" s="53" t="s">
        <v>2476</v>
      </c>
      <c r="Y76" s="53" t="s">
        <v>2477</v>
      </c>
      <c r="Z76" s="53" t="s">
        <v>2478</v>
      </c>
      <c r="AA76" s="53" t="s">
        <v>2479</v>
      </c>
      <c r="AB76" s="53" t="s">
        <v>2480</v>
      </c>
      <c r="AC76" s="53" t="s">
        <v>2481</v>
      </c>
      <c r="AD76" s="53" t="s">
        <v>2482</v>
      </c>
      <c r="AE76" s="53" t="s">
        <v>2483</v>
      </c>
      <c r="AF76" s="53" t="s">
        <v>2484</v>
      </c>
      <c r="AG76" s="53" t="s">
        <v>2485</v>
      </c>
      <c r="AH76" s="53" t="s">
        <v>2486</v>
      </c>
      <c r="AI76" s="53" t="s">
        <v>2487</v>
      </c>
      <c r="AJ76" s="53" t="s">
        <v>2488</v>
      </c>
      <c r="AK76" s="53" t="s">
        <v>2489</v>
      </c>
      <c r="AL76" s="53" t="s">
        <v>2490</v>
      </c>
      <c r="AM76" s="53" t="s">
        <v>2491</v>
      </c>
      <c r="AN76" s="53" t="s">
        <v>2492</v>
      </c>
      <c r="AO76" s="53" t="s">
        <v>2493</v>
      </c>
      <c r="AP76" s="53" t="s">
        <v>2466</v>
      </c>
      <c r="AQ76" s="53" t="s">
        <v>710</v>
      </c>
      <c r="AR76" s="53" t="s">
        <v>1385</v>
      </c>
      <c r="AS76" s="53" t="s">
        <v>1710</v>
      </c>
      <c r="AT76" s="53" t="s">
        <v>2494</v>
      </c>
      <c r="AU76" s="53" t="s">
        <v>2495</v>
      </c>
      <c r="AV76" s="53" t="s">
        <v>2496</v>
      </c>
      <c r="AW76" s="53" t="s">
        <v>2299</v>
      </c>
      <c r="AX76" s="53" t="s">
        <v>2497</v>
      </c>
      <c r="AY76" s="53" t="s">
        <v>552</v>
      </c>
      <c r="AZ76" s="53" t="s">
        <v>2498</v>
      </c>
      <c r="BA76" s="53" t="s">
        <v>2499</v>
      </c>
      <c r="BB76" s="53" t="s">
        <v>2500</v>
      </c>
      <c r="BC76" s="53" t="s">
        <v>1805</v>
      </c>
      <c r="BD76" s="53" t="s">
        <v>2501</v>
      </c>
      <c r="BE76" s="53" t="s">
        <v>2501</v>
      </c>
    </row>
    <row r="77" spans="1:57" s="21" customFormat="1" ht="15">
      <c r="A77" s="53" t="s">
        <v>2502</v>
      </c>
      <c r="B77" s="53" t="s">
        <v>29</v>
      </c>
      <c r="C77" s="53" t="s">
        <v>2503</v>
      </c>
      <c r="D77" s="53" t="s">
        <v>2504</v>
      </c>
      <c r="E77" s="53" t="s">
        <v>2505</v>
      </c>
      <c r="F77" s="53" t="s">
        <v>2506</v>
      </c>
      <c r="G77" s="53" t="s">
        <v>2507</v>
      </c>
      <c r="H77" s="53" t="s">
        <v>2061</v>
      </c>
      <c r="I77" s="53" t="s">
        <v>2508</v>
      </c>
      <c r="J77" s="53" t="s">
        <v>2509</v>
      </c>
      <c r="K77" s="53" t="s">
        <v>2510</v>
      </c>
      <c r="L77" s="53" t="s">
        <v>2511</v>
      </c>
      <c r="M77" s="53" t="s">
        <v>2512</v>
      </c>
      <c r="N77" s="53" t="s">
        <v>2513</v>
      </c>
      <c r="O77" s="53" t="s">
        <v>2514</v>
      </c>
      <c r="P77" s="53" t="s">
        <v>592</v>
      </c>
      <c r="Q77" s="53" t="s">
        <v>694</v>
      </c>
      <c r="R77" s="53" t="s">
        <v>640</v>
      </c>
      <c r="S77" s="53" t="s">
        <v>2515</v>
      </c>
      <c r="T77" s="53" t="s">
        <v>1212</v>
      </c>
      <c r="U77" s="53" t="s">
        <v>2516</v>
      </c>
      <c r="V77" s="53" t="s">
        <v>2517</v>
      </c>
      <c r="W77" s="53" t="s">
        <v>758</v>
      </c>
      <c r="X77" s="53" t="s">
        <v>2518</v>
      </c>
      <c r="Y77" s="53" t="s">
        <v>2519</v>
      </c>
      <c r="Z77" s="53" t="s">
        <v>2520</v>
      </c>
      <c r="AA77" s="53" t="s">
        <v>2521</v>
      </c>
      <c r="AB77" s="53" t="s">
        <v>2522</v>
      </c>
      <c r="AC77" s="53" t="s">
        <v>2523</v>
      </c>
      <c r="AD77" s="53" t="s">
        <v>2109</v>
      </c>
      <c r="AE77" s="53" t="s">
        <v>2524</v>
      </c>
      <c r="AF77" s="53" t="s">
        <v>2525</v>
      </c>
      <c r="AG77" s="53" t="s">
        <v>2526</v>
      </c>
      <c r="AH77" s="53" t="s">
        <v>2107</v>
      </c>
      <c r="AI77" s="53" t="s">
        <v>2527</v>
      </c>
      <c r="AJ77" s="53" t="s">
        <v>2528</v>
      </c>
      <c r="AK77" s="53" t="s">
        <v>1583</v>
      </c>
      <c r="AL77" s="53" t="s">
        <v>2529</v>
      </c>
      <c r="AM77" s="53" t="s">
        <v>1684</v>
      </c>
      <c r="AN77" s="53" t="s">
        <v>2530</v>
      </c>
      <c r="AO77" s="53" t="s">
        <v>2531</v>
      </c>
      <c r="AP77" s="53" t="s">
        <v>2532</v>
      </c>
      <c r="AQ77" s="53" t="s">
        <v>1902</v>
      </c>
      <c r="AR77" s="53" t="s">
        <v>2533</v>
      </c>
      <c r="AS77" s="53" t="s">
        <v>2534</v>
      </c>
      <c r="AT77" s="53" t="s">
        <v>2535</v>
      </c>
      <c r="AU77" s="53" t="s">
        <v>2536</v>
      </c>
      <c r="AV77" s="53" t="s">
        <v>2537</v>
      </c>
      <c r="AW77" s="53" t="s">
        <v>2538</v>
      </c>
      <c r="AX77" s="53" t="s">
        <v>2539</v>
      </c>
      <c r="AY77" s="53" t="s">
        <v>2540</v>
      </c>
      <c r="AZ77" s="53" t="s">
        <v>2541</v>
      </c>
      <c r="BA77" s="53" t="s">
        <v>2542</v>
      </c>
      <c r="BB77" s="53" t="s">
        <v>2543</v>
      </c>
      <c r="BC77" s="53" t="s">
        <v>2544</v>
      </c>
      <c r="BD77" s="53" t="s">
        <v>2111</v>
      </c>
      <c r="BE77" s="53" t="s">
        <v>2545</v>
      </c>
    </row>
    <row r="78" spans="1:57" s="21" customFormat="1" ht="15">
      <c r="A78" s="53" t="s">
        <v>2546</v>
      </c>
      <c r="B78" s="53" t="s">
        <v>29</v>
      </c>
      <c r="C78" s="53" t="s">
        <v>2547</v>
      </c>
      <c r="D78" s="53" t="s">
        <v>2548</v>
      </c>
      <c r="E78" s="53" t="s">
        <v>2549</v>
      </c>
      <c r="F78" s="53" t="s">
        <v>2550</v>
      </c>
      <c r="G78" s="53" t="s">
        <v>2551</v>
      </c>
      <c r="H78" s="53" t="s">
        <v>2356</v>
      </c>
      <c r="I78" s="53" t="s">
        <v>2552</v>
      </c>
      <c r="J78" s="53" t="s">
        <v>2553</v>
      </c>
      <c r="K78" s="53" t="s">
        <v>2554</v>
      </c>
      <c r="L78" s="53" t="s">
        <v>2555</v>
      </c>
      <c r="M78" s="53" t="s">
        <v>1309</v>
      </c>
      <c r="N78" s="53" t="s">
        <v>2556</v>
      </c>
      <c r="O78" s="53" t="s">
        <v>2557</v>
      </c>
      <c r="P78" s="53" t="s">
        <v>33</v>
      </c>
      <c r="Q78" s="53" t="s">
        <v>48</v>
      </c>
      <c r="R78" s="53" t="s">
        <v>50</v>
      </c>
      <c r="S78" s="53" t="s">
        <v>2558</v>
      </c>
      <c r="T78" s="53" t="s">
        <v>2559</v>
      </c>
      <c r="U78" s="53" t="s">
        <v>491</v>
      </c>
      <c r="V78" s="53" t="s">
        <v>2560</v>
      </c>
      <c r="W78" s="53" t="s">
        <v>2561</v>
      </c>
      <c r="X78" s="53" t="s">
        <v>2562</v>
      </c>
      <c r="Y78" s="53" t="s">
        <v>2563</v>
      </c>
      <c r="Z78" s="53" t="s">
        <v>2564</v>
      </c>
      <c r="AA78" s="53" t="s">
        <v>2565</v>
      </c>
      <c r="AB78" s="53" t="s">
        <v>455</v>
      </c>
      <c r="AC78" s="53" t="s">
        <v>478</v>
      </c>
      <c r="AD78" s="53" t="s">
        <v>1846</v>
      </c>
      <c r="AE78" s="53" t="s">
        <v>2566</v>
      </c>
      <c r="AF78" s="53" t="s">
        <v>2567</v>
      </c>
      <c r="AG78" s="53" t="s">
        <v>2568</v>
      </c>
      <c r="AH78" s="53" t="s">
        <v>1324</v>
      </c>
      <c r="AI78" s="53" t="s">
        <v>2569</v>
      </c>
      <c r="AJ78" s="53" t="s">
        <v>2570</v>
      </c>
      <c r="AK78" s="53" t="s">
        <v>2571</v>
      </c>
      <c r="AL78" s="53" t="s">
        <v>2572</v>
      </c>
      <c r="AM78" s="53" t="s">
        <v>2573</v>
      </c>
      <c r="AN78" s="53" t="s">
        <v>2574</v>
      </c>
      <c r="AO78" s="53" t="s">
        <v>2575</v>
      </c>
      <c r="AP78" s="53" t="s">
        <v>2576</v>
      </c>
      <c r="AQ78" s="53" t="s">
        <v>33</v>
      </c>
      <c r="AR78" s="53" t="s">
        <v>47</v>
      </c>
      <c r="AS78" s="53" t="s">
        <v>49</v>
      </c>
      <c r="AT78" s="53" t="s">
        <v>2577</v>
      </c>
      <c r="AU78" s="53" t="s">
        <v>2578</v>
      </c>
      <c r="AV78" s="53" t="s">
        <v>2579</v>
      </c>
      <c r="AW78" s="53" t="s">
        <v>2580</v>
      </c>
      <c r="AX78" s="53" t="s">
        <v>2581</v>
      </c>
      <c r="AY78" s="53" t="s">
        <v>1809</v>
      </c>
      <c r="AZ78" s="53" t="s">
        <v>2582</v>
      </c>
      <c r="BA78" s="53" t="s">
        <v>2583</v>
      </c>
      <c r="BB78" s="53" t="s">
        <v>2584</v>
      </c>
      <c r="BC78" s="53" t="s">
        <v>455</v>
      </c>
      <c r="BD78" s="53" t="s">
        <v>478</v>
      </c>
      <c r="BE78" s="53" t="s">
        <v>1846</v>
      </c>
    </row>
    <row r="79" spans="1:57" s="21" customFormat="1" ht="15">
      <c r="A79" s="53" t="s">
        <v>2585</v>
      </c>
      <c r="B79" s="53" t="s">
        <v>29</v>
      </c>
      <c r="C79" s="53" t="s">
        <v>2586</v>
      </c>
      <c r="D79" s="53" t="s">
        <v>2587</v>
      </c>
      <c r="E79" s="53" t="s">
        <v>2588</v>
      </c>
      <c r="F79" s="53" t="s">
        <v>2589</v>
      </c>
      <c r="G79" s="53" t="s">
        <v>2590</v>
      </c>
      <c r="H79" s="53" t="s">
        <v>2591</v>
      </c>
      <c r="I79" s="53" t="s">
        <v>2592</v>
      </c>
      <c r="J79" s="53" t="s">
        <v>34</v>
      </c>
      <c r="K79" s="53" t="s">
        <v>39</v>
      </c>
      <c r="L79" s="53" t="s">
        <v>42</v>
      </c>
      <c r="M79" s="53" t="s">
        <v>2593</v>
      </c>
      <c r="N79" s="53" t="s">
        <v>2594</v>
      </c>
      <c r="O79" s="53" t="s">
        <v>2595</v>
      </c>
      <c r="P79" s="53" t="s">
        <v>2596</v>
      </c>
      <c r="Q79" s="53" t="s">
        <v>2597</v>
      </c>
      <c r="R79" s="53" t="s">
        <v>2598</v>
      </c>
      <c r="S79" s="53" t="s">
        <v>2599</v>
      </c>
      <c r="T79" s="53" t="s">
        <v>2600</v>
      </c>
      <c r="U79" s="53" t="s">
        <v>2601</v>
      </c>
      <c r="V79" s="53" t="s">
        <v>1547</v>
      </c>
      <c r="W79" s="53" t="s">
        <v>1670</v>
      </c>
      <c r="X79" s="53" t="s">
        <v>1423</v>
      </c>
      <c r="Y79" s="53" t="s">
        <v>2602</v>
      </c>
      <c r="Z79" s="53" t="s">
        <v>687</v>
      </c>
      <c r="AA79" s="53" t="s">
        <v>2603</v>
      </c>
      <c r="AB79" s="53" t="s">
        <v>2604</v>
      </c>
      <c r="AC79" s="53" t="s">
        <v>2605</v>
      </c>
      <c r="AD79" s="53" t="s">
        <v>2606</v>
      </c>
      <c r="AE79" s="53" t="s">
        <v>2607</v>
      </c>
      <c r="AF79" s="53" t="s">
        <v>2608</v>
      </c>
      <c r="AG79" s="53" t="s">
        <v>2609</v>
      </c>
      <c r="AH79" s="53" t="s">
        <v>2610</v>
      </c>
      <c r="AI79" s="53" t="s">
        <v>2611</v>
      </c>
      <c r="AJ79" s="53" t="s">
        <v>2612</v>
      </c>
      <c r="AK79" s="53" t="s">
        <v>34</v>
      </c>
      <c r="AL79" s="53" t="s">
        <v>39</v>
      </c>
      <c r="AM79" s="53" t="s">
        <v>42</v>
      </c>
      <c r="AN79" s="53" t="s">
        <v>2613</v>
      </c>
      <c r="AO79" s="53" t="s">
        <v>2614</v>
      </c>
      <c r="AP79" s="53" t="s">
        <v>2615</v>
      </c>
      <c r="AQ79" s="53" t="s">
        <v>2616</v>
      </c>
      <c r="AR79" s="53" t="s">
        <v>2617</v>
      </c>
      <c r="AS79" s="53" t="s">
        <v>2618</v>
      </c>
      <c r="AT79" s="53" t="s">
        <v>2619</v>
      </c>
      <c r="AU79" s="53" t="s">
        <v>2620</v>
      </c>
      <c r="AV79" s="53" t="s">
        <v>2621</v>
      </c>
      <c r="AW79" s="53" t="s">
        <v>1547</v>
      </c>
      <c r="AX79" s="53" t="s">
        <v>1846</v>
      </c>
      <c r="AY79" s="53" t="s">
        <v>1670</v>
      </c>
      <c r="AZ79" s="53" t="s">
        <v>2622</v>
      </c>
      <c r="BA79" s="53" t="s">
        <v>2623</v>
      </c>
      <c r="BB79" s="53" t="s">
        <v>2349</v>
      </c>
      <c r="BC79" s="53" t="s">
        <v>1084</v>
      </c>
      <c r="BD79" s="53" t="s">
        <v>2624</v>
      </c>
      <c r="BE79" s="53" t="s">
        <v>2578</v>
      </c>
    </row>
    <row r="80" spans="1:57" s="21" customFormat="1" ht="15">
      <c r="A80" s="53" t="s">
        <v>2625</v>
      </c>
      <c r="B80" s="53" t="s">
        <v>29</v>
      </c>
      <c r="C80" s="53" t="s">
        <v>2626</v>
      </c>
      <c r="D80" s="53" t="s">
        <v>2627</v>
      </c>
      <c r="E80" s="53" t="s">
        <v>2628</v>
      </c>
      <c r="F80" s="53" t="s">
        <v>2629</v>
      </c>
      <c r="G80" s="53" t="s">
        <v>2630</v>
      </c>
      <c r="H80" s="53" t="s">
        <v>2631</v>
      </c>
      <c r="I80" s="53" t="s">
        <v>2632</v>
      </c>
      <c r="J80" s="53" t="s">
        <v>2633</v>
      </c>
      <c r="K80" s="53" t="s">
        <v>2429</v>
      </c>
      <c r="L80" s="53" t="s">
        <v>2634</v>
      </c>
      <c r="M80" s="53" t="s">
        <v>2635</v>
      </c>
      <c r="N80" s="53" t="s">
        <v>1794</v>
      </c>
      <c r="O80" s="53" t="s">
        <v>2636</v>
      </c>
      <c r="P80" s="53" t="s">
        <v>714</v>
      </c>
      <c r="Q80" s="53" t="s">
        <v>2637</v>
      </c>
      <c r="R80" s="53" t="s">
        <v>2638</v>
      </c>
      <c r="S80" s="53" t="s">
        <v>2639</v>
      </c>
      <c r="T80" s="53" t="s">
        <v>2640</v>
      </c>
      <c r="U80" s="53" t="s">
        <v>2641</v>
      </c>
      <c r="V80" s="53" t="s">
        <v>2642</v>
      </c>
      <c r="W80" s="53" t="s">
        <v>1834</v>
      </c>
      <c r="X80" s="53" t="s">
        <v>2643</v>
      </c>
      <c r="Y80" s="53" t="s">
        <v>2644</v>
      </c>
      <c r="Z80" s="53" t="s">
        <v>2645</v>
      </c>
      <c r="AA80" s="53" t="s">
        <v>2646</v>
      </c>
      <c r="AB80" s="53" t="s">
        <v>2647</v>
      </c>
      <c r="AC80" s="53" t="s">
        <v>2648</v>
      </c>
      <c r="AD80" s="53" t="s">
        <v>2649</v>
      </c>
      <c r="AE80" s="53" t="s">
        <v>2650</v>
      </c>
      <c r="AF80" s="53" t="s">
        <v>2651</v>
      </c>
      <c r="AG80" s="53" t="s">
        <v>2652</v>
      </c>
      <c r="AH80" s="53" t="s">
        <v>463</v>
      </c>
      <c r="AI80" s="53" t="s">
        <v>2653</v>
      </c>
      <c r="AJ80" s="53" t="s">
        <v>2654</v>
      </c>
      <c r="AK80" s="53" t="s">
        <v>2655</v>
      </c>
      <c r="AL80" s="53" t="s">
        <v>2656</v>
      </c>
      <c r="AM80" s="53" t="s">
        <v>2657</v>
      </c>
      <c r="AN80" s="53" t="s">
        <v>2658</v>
      </c>
      <c r="AO80" s="53" t="s">
        <v>2659</v>
      </c>
      <c r="AP80" s="53" t="s">
        <v>2660</v>
      </c>
      <c r="AQ80" s="53" t="s">
        <v>703</v>
      </c>
      <c r="AR80" s="53" t="s">
        <v>704</v>
      </c>
      <c r="AS80" s="53" t="s">
        <v>649</v>
      </c>
      <c r="AT80" s="53" t="s">
        <v>2661</v>
      </c>
      <c r="AU80" s="53" t="s">
        <v>2662</v>
      </c>
      <c r="AV80" s="53" t="s">
        <v>2663</v>
      </c>
      <c r="AW80" s="53" t="s">
        <v>2664</v>
      </c>
      <c r="AX80" s="53" t="s">
        <v>1714</v>
      </c>
      <c r="AY80" s="53" t="s">
        <v>2665</v>
      </c>
      <c r="AZ80" s="53" t="s">
        <v>2666</v>
      </c>
      <c r="BA80" s="53" t="s">
        <v>2667</v>
      </c>
      <c r="BB80" s="53" t="s">
        <v>2668</v>
      </c>
      <c r="BC80" s="53" t="s">
        <v>2020</v>
      </c>
      <c r="BD80" s="53" t="s">
        <v>2669</v>
      </c>
      <c r="BE80" s="53" t="s">
        <v>2670</v>
      </c>
    </row>
    <row r="81" spans="1:57" s="21" customFormat="1" ht="15">
      <c r="A81" s="53" t="s">
        <v>2671</v>
      </c>
      <c r="B81" s="53" t="s">
        <v>29</v>
      </c>
      <c r="C81" s="53" t="s">
        <v>2672</v>
      </c>
      <c r="D81" s="53" t="s">
        <v>2673</v>
      </c>
      <c r="E81" s="53" t="s">
        <v>2674</v>
      </c>
      <c r="F81" s="53" t="s">
        <v>2675</v>
      </c>
      <c r="G81" s="53" t="s">
        <v>2000</v>
      </c>
      <c r="H81" s="53" t="s">
        <v>2676</v>
      </c>
      <c r="I81" s="53" t="s">
        <v>2677</v>
      </c>
      <c r="J81" s="53" t="s">
        <v>2678</v>
      </c>
      <c r="K81" s="53" t="s">
        <v>2679</v>
      </c>
      <c r="L81" s="53" t="s">
        <v>2680</v>
      </c>
      <c r="M81" s="53" t="s">
        <v>2681</v>
      </c>
      <c r="N81" s="53" t="s">
        <v>2682</v>
      </c>
      <c r="O81" s="53" t="s">
        <v>2683</v>
      </c>
      <c r="P81" s="53" t="s">
        <v>2684</v>
      </c>
      <c r="Q81" s="53" t="s">
        <v>2685</v>
      </c>
      <c r="R81" s="53" t="s">
        <v>2686</v>
      </c>
      <c r="S81" s="53" t="s">
        <v>1692</v>
      </c>
      <c r="T81" s="53" t="s">
        <v>2687</v>
      </c>
      <c r="U81" s="53" t="s">
        <v>2688</v>
      </c>
      <c r="V81" s="53" t="s">
        <v>2689</v>
      </c>
      <c r="W81" s="53" t="s">
        <v>2690</v>
      </c>
      <c r="X81" s="53" t="s">
        <v>2691</v>
      </c>
      <c r="Y81" s="53" t="s">
        <v>2692</v>
      </c>
      <c r="Z81" s="53" t="s">
        <v>377</v>
      </c>
      <c r="AA81" s="53" t="s">
        <v>2693</v>
      </c>
      <c r="AB81" s="53" t="s">
        <v>2694</v>
      </c>
      <c r="AC81" s="53" t="s">
        <v>2695</v>
      </c>
      <c r="AD81" s="53" t="s">
        <v>2696</v>
      </c>
      <c r="AE81" s="53" t="s">
        <v>2673</v>
      </c>
      <c r="AF81" s="53" t="s">
        <v>2674</v>
      </c>
      <c r="AG81" s="53" t="s">
        <v>2675</v>
      </c>
      <c r="AH81" s="53" t="s">
        <v>2000</v>
      </c>
      <c r="AI81" s="53" t="s">
        <v>2676</v>
      </c>
      <c r="AJ81" s="53" t="s">
        <v>2677</v>
      </c>
      <c r="AK81" s="53" t="s">
        <v>2678</v>
      </c>
      <c r="AL81" s="53" t="s">
        <v>2679</v>
      </c>
      <c r="AM81" s="53" t="s">
        <v>2680</v>
      </c>
      <c r="AN81" s="53" t="s">
        <v>2681</v>
      </c>
      <c r="AO81" s="53" t="s">
        <v>2682</v>
      </c>
      <c r="AP81" s="53" t="s">
        <v>2683</v>
      </c>
      <c r="AQ81" s="53" t="s">
        <v>2684</v>
      </c>
      <c r="AR81" s="53" t="s">
        <v>2685</v>
      </c>
      <c r="AS81" s="53" t="s">
        <v>2686</v>
      </c>
      <c r="AT81" s="53" t="s">
        <v>1692</v>
      </c>
      <c r="AU81" s="53" t="s">
        <v>2687</v>
      </c>
      <c r="AV81" s="53" t="s">
        <v>2688</v>
      </c>
      <c r="AW81" s="53" t="s">
        <v>2689</v>
      </c>
      <c r="AX81" s="53" t="s">
        <v>2690</v>
      </c>
      <c r="AY81" s="53" t="s">
        <v>2691</v>
      </c>
      <c r="AZ81" s="53" t="s">
        <v>2692</v>
      </c>
      <c r="BA81" s="53" t="s">
        <v>377</v>
      </c>
      <c r="BB81" s="53" t="s">
        <v>2693</v>
      </c>
      <c r="BC81" s="53" t="s">
        <v>2694</v>
      </c>
      <c r="BD81" s="53" t="s">
        <v>2695</v>
      </c>
      <c r="BE81" s="53" t="s">
        <v>2696</v>
      </c>
    </row>
    <row r="82" spans="1:57" s="21" customFormat="1" ht="15">
      <c r="A82" s="53" t="s">
        <v>2697</v>
      </c>
      <c r="B82" s="53" t="s">
        <v>29</v>
      </c>
      <c r="C82" s="53" t="s">
        <v>2698</v>
      </c>
      <c r="D82" s="53" t="s">
        <v>2699</v>
      </c>
      <c r="E82" s="53" t="s">
        <v>2700</v>
      </c>
      <c r="F82" s="53" t="s">
        <v>2701</v>
      </c>
      <c r="G82" s="53" t="s">
        <v>1525</v>
      </c>
      <c r="H82" s="53" t="s">
        <v>2702</v>
      </c>
      <c r="I82" s="53" t="s">
        <v>2703</v>
      </c>
      <c r="J82" s="53" t="s">
        <v>2704</v>
      </c>
      <c r="K82" s="53" t="s">
        <v>1219</v>
      </c>
      <c r="L82" s="53" t="s">
        <v>2705</v>
      </c>
      <c r="M82" s="53" t="s">
        <v>2706</v>
      </c>
      <c r="N82" s="53" t="s">
        <v>1450</v>
      </c>
      <c r="O82" s="53" t="s">
        <v>2707</v>
      </c>
      <c r="P82" s="53" t="s">
        <v>2708</v>
      </c>
      <c r="Q82" s="53" t="s">
        <v>704</v>
      </c>
      <c r="R82" s="53" t="s">
        <v>2316</v>
      </c>
      <c r="S82" s="53" t="s">
        <v>2709</v>
      </c>
      <c r="T82" s="53" t="s">
        <v>2710</v>
      </c>
      <c r="U82" s="53" t="s">
        <v>2711</v>
      </c>
      <c r="V82" s="53" t="s">
        <v>2712</v>
      </c>
      <c r="W82" s="53" t="s">
        <v>2713</v>
      </c>
      <c r="X82" s="53" t="s">
        <v>2714</v>
      </c>
      <c r="Y82" s="53" t="s">
        <v>2715</v>
      </c>
      <c r="Z82" s="53" t="s">
        <v>2716</v>
      </c>
      <c r="AA82" s="53" t="s">
        <v>2717</v>
      </c>
      <c r="AB82" s="53" t="s">
        <v>2718</v>
      </c>
      <c r="AC82" s="53" t="s">
        <v>2719</v>
      </c>
      <c r="AD82" s="53" t="s">
        <v>2014</v>
      </c>
      <c r="AE82" s="53" t="s">
        <v>2720</v>
      </c>
      <c r="AF82" s="53" t="s">
        <v>2721</v>
      </c>
      <c r="AG82" s="53" t="s">
        <v>2722</v>
      </c>
      <c r="AH82" s="53" t="s">
        <v>2723</v>
      </c>
      <c r="AI82" s="53" t="s">
        <v>2724</v>
      </c>
      <c r="AJ82" s="53" t="s">
        <v>2725</v>
      </c>
      <c r="AK82" s="53" t="s">
        <v>2726</v>
      </c>
      <c r="AL82" s="53" t="s">
        <v>2727</v>
      </c>
      <c r="AM82" s="53" t="s">
        <v>2728</v>
      </c>
      <c r="AN82" s="53" t="s">
        <v>2729</v>
      </c>
      <c r="AO82" s="53" t="s">
        <v>2730</v>
      </c>
      <c r="AP82" s="53" t="s">
        <v>2731</v>
      </c>
      <c r="AQ82" s="53" t="s">
        <v>2312</v>
      </c>
      <c r="AR82" s="53" t="s">
        <v>1308</v>
      </c>
      <c r="AS82" s="53" t="s">
        <v>2732</v>
      </c>
      <c r="AT82" s="53" t="s">
        <v>2733</v>
      </c>
      <c r="AU82" s="53" t="s">
        <v>2734</v>
      </c>
      <c r="AV82" s="53" t="s">
        <v>2735</v>
      </c>
      <c r="AW82" s="53" t="s">
        <v>2736</v>
      </c>
      <c r="AX82" s="53" t="s">
        <v>2737</v>
      </c>
      <c r="AY82" s="53" t="s">
        <v>2738</v>
      </c>
      <c r="AZ82" s="53" t="s">
        <v>2739</v>
      </c>
      <c r="BA82" s="53" t="s">
        <v>2740</v>
      </c>
      <c r="BB82" s="53" t="s">
        <v>2741</v>
      </c>
      <c r="BC82" s="53" t="s">
        <v>2742</v>
      </c>
      <c r="BD82" s="53" t="s">
        <v>1786</v>
      </c>
      <c r="BE82" s="53" t="s">
        <v>2743</v>
      </c>
    </row>
    <row r="83" spans="1:57" s="21" customFormat="1" ht="15">
      <c r="A83" s="53" t="s">
        <v>2744</v>
      </c>
      <c r="B83" s="53" t="s">
        <v>29</v>
      </c>
      <c r="C83" s="53" t="s">
        <v>2745</v>
      </c>
      <c r="D83" s="53" t="s">
        <v>2746</v>
      </c>
      <c r="E83" s="53" t="s">
        <v>2747</v>
      </c>
      <c r="F83" s="53" t="s">
        <v>2748</v>
      </c>
      <c r="G83" s="53" t="s">
        <v>2749</v>
      </c>
      <c r="H83" s="53" t="s">
        <v>1289</v>
      </c>
      <c r="I83" s="53" t="s">
        <v>2750</v>
      </c>
      <c r="J83" s="53" t="s">
        <v>2751</v>
      </c>
      <c r="K83" s="53" t="s">
        <v>2752</v>
      </c>
      <c r="L83" s="53" t="s">
        <v>2753</v>
      </c>
      <c r="M83" s="53" t="s">
        <v>2754</v>
      </c>
      <c r="N83" s="53" t="s">
        <v>2755</v>
      </c>
      <c r="O83" s="53" t="s">
        <v>2756</v>
      </c>
      <c r="P83" s="53" t="s">
        <v>988</v>
      </c>
      <c r="Q83" s="53" t="s">
        <v>2757</v>
      </c>
      <c r="R83" s="53" t="s">
        <v>2758</v>
      </c>
      <c r="S83" s="53" t="s">
        <v>2759</v>
      </c>
      <c r="T83" s="53" t="s">
        <v>2760</v>
      </c>
      <c r="U83" s="53" t="s">
        <v>2761</v>
      </c>
      <c r="V83" s="53" t="s">
        <v>2762</v>
      </c>
      <c r="W83" s="53" t="s">
        <v>2763</v>
      </c>
      <c r="X83" s="53" t="s">
        <v>2764</v>
      </c>
      <c r="Y83" s="53" t="s">
        <v>2765</v>
      </c>
      <c r="Z83" s="53" t="s">
        <v>2766</v>
      </c>
      <c r="AA83" s="53" t="s">
        <v>2767</v>
      </c>
      <c r="AB83" s="53" t="s">
        <v>2768</v>
      </c>
      <c r="AC83" s="53" t="s">
        <v>2110</v>
      </c>
      <c r="AD83" s="53" t="s">
        <v>2769</v>
      </c>
      <c r="AE83" s="53" t="s">
        <v>2770</v>
      </c>
      <c r="AF83" s="53" t="s">
        <v>2771</v>
      </c>
      <c r="AG83" s="53" t="s">
        <v>2772</v>
      </c>
      <c r="AH83" s="53" t="s">
        <v>2773</v>
      </c>
      <c r="AI83" s="53" t="s">
        <v>2774</v>
      </c>
      <c r="AJ83" s="53" t="s">
        <v>2775</v>
      </c>
      <c r="AK83" s="53" t="s">
        <v>2776</v>
      </c>
      <c r="AL83" s="53" t="s">
        <v>2777</v>
      </c>
      <c r="AM83" s="53" t="s">
        <v>2778</v>
      </c>
      <c r="AN83" s="53" t="s">
        <v>2779</v>
      </c>
      <c r="AO83" s="53" t="s">
        <v>2780</v>
      </c>
      <c r="AP83" s="53" t="s">
        <v>2781</v>
      </c>
      <c r="AQ83" s="53" t="s">
        <v>795</v>
      </c>
      <c r="AR83" s="53" t="s">
        <v>2533</v>
      </c>
      <c r="AS83" s="53" t="s">
        <v>2782</v>
      </c>
      <c r="AT83" s="53" t="s">
        <v>2783</v>
      </c>
      <c r="AU83" s="53" t="s">
        <v>2784</v>
      </c>
      <c r="AV83" s="53" t="s">
        <v>2785</v>
      </c>
      <c r="AW83" s="53" t="s">
        <v>2786</v>
      </c>
      <c r="AX83" s="53" t="s">
        <v>2787</v>
      </c>
      <c r="AY83" s="53" t="s">
        <v>2788</v>
      </c>
      <c r="AZ83" s="53" t="s">
        <v>2789</v>
      </c>
      <c r="BA83" s="53" t="s">
        <v>2790</v>
      </c>
      <c r="BB83" s="53" t="s">
        <v>2791</v>
      </c>
      <c r="BC83" s="53" t="s">
        <v>2014</v>
      </c>
      <c r="BD83" s="53" t="s">
        <v>2792</v>
      </c>
      <c r="BE83" s="53" t="s">
        <v>2793</v>
      </c>
    </row>
    <row r="84" spans="1:57" s="21" customFormat="1" ht="15">
      <c r="A84" s="53" t="s">
        <v>2794</v>
      </c>
      <c r="B84" s="53" t="s">
        <v>29</v>
      </c>
      <c r="C84" s="53" t="s">
        <v>2795</v>
      </c>
      <c r="D84" s="53" t="s">
        <v>2796</v>
      </c>
      <c r="E84" s="53" t="s">
        <v>2797</v>
      </c>
      <c r="F84" s="53" t="s">
        <v>2798</v>
      </c>
      <c r="G84" s="53" t="s">
        <v>2799</v>
      </c>
      <c r="H84" s="53" t="s">
        <v>2800</v>
      </c>
      <c r="I84" s="53" t="s">
        <v>2801</v>
      </c>
      <c r="J84" s="53" t="s">
        <v>1286</v>
      </c>
      <c r="K84" s="53" t="s">
        <v>704</v>
      </c>
      <c r="L84" s="53" t="s">
        <v>821</v>
      </c>
      <c r="M84" s="53" t="s">
        <v>2802</v>
      </c>
      <c r="N84" s="53" t="s">
        <v>2803</v>
      </c>
      <c r="O84" s="53" t="s">
        <v>2804</v>
      </c>
      <c r="P84" s="53" t="s">
        <v>676</v>
      </c>
      <c r="Q84" s="53" t="s">
        <v>2805</v>
      </c>
      <c r="R84" s="53" t="s">
        <v>2806</v>
      </c>
      <c r="S84" s="53" t="s">
        <v>2807</v>
      </c>
      <c r="T84" s="53" t="s">
        <v>2808</v>
      </c>
      <c r="U84" s="53" t="s">
        <v>2809</v>
      </c>
      <c r="V84" s="53" t="s">
        <v>831</v>
      </c>
      <c r="W84" s="53" t="s">
        <v>1517</v>
      </c>
      <c r="X84" s="53" t="s">
        <v>2128</v>
      </c>
      <c r="Y84" s="53" t="s">
        <v>2810</v>
      </c>
      <c r="Z84" s="53" t="s">
        <v>1852</v>
      </c>
      <c r="AA84" s="53" t="s">
        <v>2811</v>
      </c>
      <c r="AB84" s="53" t="s">
        <v>2812</v>
      </c>
      <c r="AC84" s="53" t="s">
        <v>2813</v>
      </c>
      <c r="AD84" s="53" t="s">
        <v>2814</v>
      </c>
      <c r="AE84" s="53" t="s">
        <v>2815</v>
      </c>
      <c r="AF84" s="53" t="s">
        <v>2816</v>
      </c>
      <c r="AG84" s="53" t="s">
        <v>2817</v>
      </c>
      <c r="AH84" s="53" t="s">
        <v>2818</v>
      </c>
      <c r="AI84" s="53" t="s">
        <v>2819</v>
      </c>
      <c r="AJ84" s="53" t="s">
        <v>2820</v>
      </c>
      <c r="AK84" s="53" t="s">
        <v>1394</v>
      </c>
      <c r="AL84" s="53" t="s">
        <v>2821</v>
      </c>
      <c r="AM84" s="53" t="s">
        <v>2822</v>
      </c>
      <c r="AN84" s="53" t="s">
        <v>2823</v>
      </c>
      <c r="AO84" s="53" t="s">
        <v>2824</v>
      </c>
      <c r="AP84" s="53" t="s">
        <v>2825</v>
      </c>
      <c r="AQ84" s="53" t="s">
        <v>2826</v>
      </c>
      <c r="AR84" s="53" t="s">
        <v>2638</v>
      </c>
      <c r="AS84" s="53" t="s">
        <v>2827</v>
      </c>
      <c r="AT84" s="53" t="s">
        <v>2828</v>
      </c>
      <c r="AU84" s="53" t="s">
        <v>2829</v>
      </c>
      <c r="AV84" s="53" t="s">
        <v>2830</v>
      </c>
      <c r="AW84" s="53" t="s">
        <v>2831</v>
      </c>
      <c r="AX84" s="53" t="s">
        <v>2832</v>
      </c>
      <c r="AY84" s="53" t="s">
        <v>2769</v>
      </c>
      <c r="AZ84" s="53" t="s">
        <v>2833</v>
      </c>
      <c r="BA84" s="53" t="s">
        <v>2834</v>
      </c>
      <c r="BB84" s="53" t="s">
        <v>2835</v>
      </c>
      <c r="BC84" s="53" t="s">
        <v>1374</v>
      </c>
      <c r="BD84" s="53" t="s">
        <v>1641</v>
      </c>
      <c r="BE84" s="53" t="s">
        <v>2836</v>
      </c>
    </row>
    <row r="85" spans="1:57" s="21" customFormat="1" ht="15">
      <c r="A85" s="53" t="s">
        <v>2837</v>
      </c>
      <c r="B85" s="53" t="s">
        <v>29</v>
      </c>
      <c r="C85" s="53" t="s">
        <v>2838</v>
      </c>
      <c r="D85" s="53" t="s">
        <v>2839</v>
      </c>
      <c r="E85" s="53" t="s">
        <v>2840</v>
      </c>
      <c r="F85" s="53" t="s">
        <v>2841</v>
      </c>
      <c r="G85" s="53" t="s">
        <v>2842</v>
      </c>
      <c r="H85" s="53" t="s">
        <v>2843</v>
      </c>
      <c r="I85" s="53" t="s">
        <v>2844</v>
      </c>
      <c r="J85" s="53" t="s">
        <v>1486</v>
      </c>
      <c r="K85" s="53" t="s">
        <v>2845</v>
      </c>
      <c r="L85" s="53" t="s">
        <v>2846</v>
      </c>
      <c r="M85" s="53" t="s">
        <v>2847</v>
      </c>
      <c r="N85" s="53" t="s">
        <v>2848</v>
      </c>
      <c r="O85" s="53" t="s">
        <v>2849</v>
      </c>
      <c r="P85" s="53" t="s">
        <v>2850</v>
      </c>
      <c r="Q85" s="53" t="s">
        <v>2851</v>
      </c>
      <c r="R85" s="53" t="s">
        <v>2852</v>
      </c>
      <c r="S85" s="53" t="s">
        <v>1822</v>
      </c>
      <c r="T85" s="53" t="s">
        <v>2853</v>
      </c>
      <c r="U85" s="53" t="s">
        <v>2854</v>
      </c>
      <c r="V85" s="53" t="s">
        <v>2855</v>
      </c>
      <c r="W85" s="53" t="s">
        <v>2856</v>
      </c>
      <c r="X85" s="53" t="s">
        <v>2857</v>
      </c>
      <c r="Y85" s="53" t="s">
        <v>2858</v>
      </c>
      <c r="Z85" s="53" t="s">
        <v>2859</v>
      </c>
      <c r="AA85" s="53" t="s">
        <v>2860</v>
      </c>
      <c r="AB85" s="53" t="s">
        <v>2861</v>
      </c>
      <c r="AC85" s="53" t="s">
        <v>2862</v>
      </c>
      <c r="AD85" s="53" t="s">
        <v>2863</v>
      </c>
      <c r="AE85" s="53" t="s">
        <v>2839</v>
      </c>
      <c r="AF85" s="53" t="s">
        <v>2840</v>
      </c>
      <c r="AG85" s="53" t="s">
        <v>2841</v>
      </c>
      <c r="AH85" s="53" t="s">
        <v>2842</v>
      </c>
      <c r="AI85" s="53" t="s">
        <v>2843</v>
      </c>
      <c r="AJ85" s="53" t="s">
        <v>2844</v>
      </c>
      <c r="AK85" s="53" t="s">
        <v>1486</v>
      </c>
      <c r="AL85" s="53" t="s">
        <v>2845</v>
      </c>
      <c r="AM85" s="53" t="s">
        <v>2846</v>
      </c>
      <c r="AN85" s="53" t="s">
        <v>2847</v>
      </c>
      <c r="AO85" s="53" t="s">
        <v>2848</v>
      </c>
      <c r="AP85" s="53" t="s">
        <v>2849</v>
      </c>
      <c r="AQ85" s="53" t="s">
        <v>2850</v>
      </c>
      <c r="AR85" s="53" t="s">
        <v>2851</v>
      </c>
      <c r="AS85" s="53" t="s">
        <v>2852</v>
      </c>
      <c r="AT85" s="53" t="s">
        <v>1822</v>
      </c>
      <c r="AU85" s="53" t="s">
        <v>2853</v>
      </c>
      <c r="AV85" s="53" t="s">
        <v>2854</v>
      </c>
      <c r="AW85" s="53" t="s">
        <v>2855</v>
      </c>
      <c r="AX85" s="53" t="s">
        <v>2856</v>
      </c>
      <c r="AY85" s="53" t="s">
        <v>2857</v>
      </c>
      <c r="AZ85" s="53" t="s">
        <v>2858</v>
      </c>
      <c r="BA85" s="53" t="s">
        <v>2859</v>
      </c>
      <c r="BB85" s="53" t="s">
        <v>2860</v>
      </c>
      <c r="BC85" s="53" t="s">
        <v>2861</v>
      </c>
      <c r="BD85" s="53" t="s">
        <v>2862</v>
      </c>
      <c r="BE85" s="53" t="s">
        <v>2863</v>
      </c>
    </row>
    <row r="86" spans="1:57" s="21" customFormat="1" ht="15">
      <c r="A86" s="53" t="s">
        <v>2864</v>
      </c>
      <c r="B86" s="53" t="s">
        <v>29</v>
      </c>
      <c r="C86" s="53" t="s">
        <v>2865</v>
      </c>
      <c r="D86" s="53" t="s">
        <v>2866</v>
      </c>
      <c r="E86" s="53" t="s">
        <v>2867</v>
      </c>
      <c r="F86" s="53" t="s">
        <v>2868</v>
      </c>
      <c r="G86" s="53" t="s">
        <v>2869</v>
      </c>
      <c r="H86" s="53" t="s">
        <v>2870</v>
      </c>
      <c r="I86" s="53" t="s">
        <v>2871</v>
      </c>
      <c r="J86" s="53" t="s">
        <v>2872</v>
      </c>
      <c r="K86" s="53" t="s">
        <v>2873</v>
      </c>
      <c r="L86" s="53" t="s">
        <v>2874</v>
      </c>
      <c r="M86" s="53" t="s">
        <v>2875</v>
      </c>
      <c r="N86" s="53" t="s">
        <v>2876</v>
      </c>
      <c r="O86" s="53" t="s">
        <v>2877</v>
      </c>
      <c r="P86" s="53" t="s">
        <v>311</v>
      </c>
      <c r="Q86" s="53" t="s">
        <v>2533</v>
      </c>
      <c r="R86" s="53" t="s">
        <v>2878</v>
      </c>
      <c r="S86" s="53" t="s">
        <v>2879</v>
      </c>
      <c r="T86" s="53" t="s">
        <v>2880</v>
      </c>
      <c r="U86" s="53" t="s">
        <v>474</v>
      </c>
      <c r="V86" s="53" t="s">
        <v>2881</v>
      </c>
      <c r="W86" s="53" t="s">
        <v>2882</v>
      </c>
      <c r="X86" s="53" t="s">
        <v>2883</v>
      </c>
      <c r="Y86" s="53" t="s">
        <v>2884</v>
      </c>
      <c r="Z86" s="53" t="s">
        <v>2885</v>
      </c>
      <c r="AA86" s="53" t="s">
        <v>2886</v>
      </c>
      <c r="AB86" s="53" t="s">
        <v>2887</v>
      </c>
      <c r="AC86" s="53" t="s">
        <v>2523</v>
      </c>
      <c r="AD86" s="53" t="s">
        <v>2743</v>
      </c>
      <c r="AE86" s="53" t="s">
        <v>2888</v>
      </c>
      <c r="AF86" s="53" t="s">
        <v>2889</v>
      </c>
      <c r="AG86" s="53" t="s">
        <v>2890</v>
      </c>
      <c r="AH86" s="53" t="s">
        <v>2891</v>
      </c>
      <c r="AI86" s="53" t="s">
        <v>2892</v>
      </c>
      <c r="AJ86" s="53" t="s">
        <v>2893</v>
      </c>
      <c r="AK86" s="53" t="s">
        <v>2894</v>
      </c>
      <c r="AL86" s="53" t="s">
        <v>2895</v>
      </c>
      <c r="AM86" s="53" t="s">
        <v>2896</v>
      </c>
      <c r="AN86" s="53" t="s">
        <v>2897</v>
      </c>
      <c r="AO86" s="53" t="s">
        <v>2898</v>
      </c>
      <c r="AP86" s="53" t="s">
        <v>2899</v>
      </c>
      <c r="AQ86" s="53" t="s">
        <v>311</v>
      </c>
      <c r="AR86" s="53" t="s">
        <v>1130</v>
      </c>
      <c r="AS86" s="53" t="s">
        <v>2822</v>
      </c>
      <c r="AT86" s="53" t="s">
        <v>2900</v>
      </c>
      <c r="AU86" s="53" t="s">
        <v>2901</v>
      </c>
      <c r="AV86" s="53" t="s">
        <v>2902</v>
      </c>
      <c r="AW86" s="53" t="s">
        <v>1190</v>
      </c>
      <c r="AX86" s="53" t="s">
        <v>2903</v>
      </c>
      <c r="AY86" s="53" t="s">
        <v>2516</v>
      </c>
      <c r="AZ86" s="53" t="s">
        <v>2904</v>
      </c>
      <c r="BA86" s="53" t="s">
        <v>2905</v>
      </c>
      <c r="BB86" s="53" t="s">
        <v>2906</v>
      </c>
      <c r="BC86" s="53" t="s">
        <v>2907</v>
      </c>
      <c r="BD86" s="53" t="s">
        <v>2908</v>
      </c>
      <c r="BE86" s="53" t="s">
        <v>2909</v>
      </c>
    </row>
    <row r="87" spans="1:57" s="21" customFormat="1" ht="15">
      <c r="A87" s="53" t="s">
        <v>2910</v>
      </c>
      <c r="B87" s="53" t="s">
        <v>29</v>
      </c>
      <c r="C87" s="53" t="s">
        <v>2911</v>
      </c>
      <c r="D87" s="53" t="s">
        <v>2912</v>
      </c>
      <c r="E87" s="53" t="s">
        <v>2913</v>
      </c>
      <c r="F87" s="53" t="s">
        <v>2914</v>
      </c>
      <c r="G87" s="53" t="s">
        <v>2915</v>
      </c>
      <c r="H87" s="53" t="s">
        <v>2916</v>
      </c>
      <c r="I87" s="53" t="s">
        <v>2917</v>
      </c>
      <c r="J87" s="53" t="s">
        <v>46</v>
      </c>
      <c r="K87" s="53" t="s">
        <v>591</v>
      </c>
      <c r="L87" s="53" t="s">
        <v>1918</v>
      </c>
      <c r="M87" s="53" t="s">
        <v>2918</v>
      </c>
      <c r="N87" s="53" t="s">
        <v>2919</v>
      </c>
      <c r="O87" s="53" t="s">
        <v>2920</v>
      </c>
      <c r="P87" s="53" t="s">
        <v>2921</v>
      </c>
      <c r="Q87" s="53" t="s">
        <v>2922</v>
      </c>
      <c r="R87" s="53" t="s">
        <v>2923</v>
      </c>
      <c r="S87" s="53" t="s">
        <v>2924</v>
      </c>
      <c r="T87" s="53" t="s">
        <v>2925</v>
      </c>
      <c r="U87" s="53" t="s">
        <v>2926</v>
      </c>
      <c r="V87" s="53" t="s">
        <v>1864</v>
      </c>
      <c r="W87" s="53" t="s">
        <v>1046</v>
      </c>
      <c r="X87" s="53" t="s">
        <v>1114</v>
      </c>
      <c r="Y87" s="53" t="s">
        <v>2927</v>
      </c>
      <c r="Z87" s="53" t="s">
        <v>2928</v>
      </c>
      <c r="AA87" s="53" t="s">
        <v>2929</v>
      </c>
      <c r="AB87" s="53" t="s">
        <v>2304</v>
      </c>
      <c r="AC87" s="53" t="s">
        <v>2563</v>
      </c>
      <c r="AD87" s="53" t="s">
        <v>2930</v>
      </c>
      <c r="AE87" s="53" t="s">
        <v>2931</v>
      </c>
      <c r="AF87" s="53" t="s">
        <v>2932</v>
      </c>
      <c r="AG87" s="53" t="s">
        <v>2933</v>
      </c>
      <c r="AH87" s="53" t="s">
        <v>2934</v>
      </c>
      <c r="AI87" s="53" t="s">
        <v>2935</v>
      </c>
      <c r="AJ87" s="53" t="s">
        <v>2936</v>
      </c>
      <c r="AK87" s="53" t="s">
        <v>46</v>
      </c>
      <c r="AL87" s="53" t="s">
        <v>591</v>
      </c>
      <c r="AM87" s="53" t="s">
        <v>1918</v>
      </c>
      <c r="AN87" s="53" t="s">
        <v>2937</v>
      </c>
      <c r="AO87" s="53" t="s">
        <v>2938</v>
      </c>
      <c r="AP87" s="53" t="s">
        <v>2939</v>
      </c>
      <c r="AQ87" s="53" t="s">
        <v>2940</v>
      </c>
      <c r="AR87" s="53" t="s">
        <v>2941</v>
      </c>
      <c r="AS87" s="53" t="s">
        <v>2942</v>
      </c>
      <c r="AT87" s="53" t="s">
        <v>2476</v>
      </c>
      <c r="AU87" s="53" t="s">
        <v>2943</v>
      </c>
      <c r="AV87" s="53" t="s">
        <v>2944</v>
      </c>
      <c r="AW87" s="53" t="s">
        <v>1864</v>
      </c>
      <c r="AX87" s="53" t="s">
        <v>1502</v>
      </c>
      <c r="AY87" s="53" t="s">
        <v>1114</v>
      </c>
      <c r="AZ87" s="53" t="s">
        <v>2945</v>
      </c>
      <c r="BA87" s="53" t="s">
        <v>2946</v>
      </c>
      <c r="BB87" s="53" t="s">
        <v>2947</v>
      </c>
      <c r="BC87" s="53" t="s">
        <v>2304</v>
      </c>
      <c r="BD87" s="53" t="s">
        <v>2948</v>
      </c>
      <c r="BE87" s="53" t="s">
        <v>2930</v>
      </c>
    </row>
    <row r="88" spans="1:57" s="21" customFormat="1" ht="15">
      <c r="A88" s="53" t="s">
        <v>2949</v>
      </c>
      <c r="B88" s="53" t="s">
        <v>29</v>
      </c>
      <c r="C88" s="53" t="s">
        <v>2950</v>
      </c>
      <c r="D88" s="53" t="s">
        <v>2951</v>
      </c>
      <c r="E88" s="53" t="s">
        <v>2952</v>
      </c>
      <c r="F88" s="53" t="s">
        <v>2953</v>
      </c>
      <c r="G88" s="53" t="s">
        <v>2954</v>
      </c>
      <c r="H88" s="53" t="s">
        <v>2955</v>
      </c>
      <c r="I88" s="53" t="s">
        <v>2956</v>
      </c>
      <c r="J88" s="53" t="s">
        <v>2957</v>
      </c>
      <c r="K88" s="53" t="s">
        <v>2406</v>
      </c>
      <c r="L88" s="53" t="s">
        <v>2958</v>
      </c>
      <c r="M88" s="53" t="s">
        <v>2959</v>
      </c>
      <c r="N88" s="53" t="s">
        <v>2960</v>
      </c>
      <c r="O88" s="53" t="s">
        <v>2961</v>
      </c>
      <c r="P88" s="53" t="s">
        <v>2962</v>
      </c>
      <c r="Q88" s="53" t="s">
        <v>2963</v>
      </c>
      <c r="R88" s="53" t="s">
        <v>2964</v>
      </c>
      <c r="S88" s="53" t="s">
        <v>2965</v>
      </c>
      <c r="T88" s="53" t="s">
        <v>2966</v>
      </c>
      <c r="U88" s="53" t="s">
        <v>2967</v>
      </c>
      <c r="V88" s="53" t="s">
        <v>971</v>
      </c>
      <c r="W88" s="53" t="s">
        <v>2968</v>
      </c>
      <c r="X88" s="53" t="s">
        <v>2969</v>
      </c>
      <c r="Y88" s="53" t="s">
        <v>2970</v>
      </c>
      <c r="Z88" s="53" t="s">
        <v>2971</v>
      </c>
      <c r="AA88" s="53" t="s">
        <v>2521</v>
      </c>
      <c r="AB88" s="53" t="s">
        <v>583</v>
      </c>
      <c r="AC88" s="53" t="s">
        <v>2045</v>
      </c>
      <c r="AD88" s="53" t="s">
        <v>2719</v>
      </c>
      <c r="AE88" s="53" t="s">
        <v>2972</v>
      </c>
      <c r="AF88" s="53" t="s">
        <v>2973</v>
      </c>
      <c r="AG88" s="53" t="s">
        <v>2974</v>
      </c>
      <c r="AH88" s="53" t="s">
        <v>2954</v>
      </c>
      <c r="AI88" s="53" t="s">
        <v>2975</v>
      </c>
      <c r="AJ88" s="53" t="s">
        <v>2976</v>
      </c>
      <c r="AK88" s="53" t="s">
        <v>675</v>
      </c>
      <c r="AL88" s="53" t="s">
        <v>2406</v>
      </c>
      <c r="AM88" s="53" t="s">
        <v>2977</v>
      </c>
      <c r="AN88" s="53" t="s">
        <v>2978</v>
      </c>
      <c r="AO88" s="53" t="s">
        <v>2979</v>
      </c>
      <c r="AP88" s="53" t="s">
        <v>2980</v>
      </c>
      <c r="AQ88" s="53" t="s">
        <v>2981</v>
      </c>
      <c r="AR88" s="53" t="s">
        <v>2963</v>
      </c>
      <c r="AS88" s="53" t="s">
        <v>2982</v>
      </c>
      <c r="AT88" s="53" t="s">
        <v>2983</v>
      </c>
      <c r="AU88" s="53" t="s">
        <v>2966</v>
      </c>
      <c r="AV88" s="53" t="s">
        <v>1015</v>
      </c>
      <c r="AW88" s="53" t="s">
        <v>971</v>
      </c>
      <c r="AX88" s="53" t="s">
        <v>2968</v>
      </c>
      <c r="AY88" s="53" t="s">
        <v>2969</v>
      </c>
      <c r="AZ88" s="53" t="s">
        <v>2984</v>
      </c>
      <c r="BA88" s="53" t="s">
        <v>2985</v>
      </c>
      <c r="BB88" s="53" t="s">
        <v>2521</v>
      </c>
      <c r="BC88" s="53" t="s">
        <v>2986</v>
      </c>
      <c r="BD88" s="53" t="s">
        <v>2045</v>
      </c>
      <c r="BE88" s="53" t="s">
        <v>2719</v>
      </c>
    </row>
    <row r="89" spans="1:57" s="21" customFormat="1" ht="15">
      <c r="A89" s="53" t="s">
        <v>2987</v>
      </c>
      <c r="B89" s="53" t="s">
        <v>29</v>
      </c>
      <c r="C89" s="53" t="s">
        <v>2988</v>
      </c>
      <c r="D89" s="53" t="s">
        <v>2989</v>
      </c>
      <c r="E89" s="53" t="s">
        <v>2990</v>
      </c>
      <c r="F89" s="53" t="s">
        <v>2991</v>
      </c>
      <c r="G89" s="53" t="s">
        <v>1301</v>
      </c>
      <c r="H89" s="53" t="s">
        <v>2992</v>
      </c>
      <c r="I89" s="53" t="s">
        <v>2778</v>
      </c>
      <c r="J89" s="53" t="s">
        <v>2993</v>
      </c>
      <c r="K89" s="53" t="s">
        <v>2994</v>
      </c>
      <c r="L89" s="53" t="s">
        <v>2995</v>
      </c>
      <c r="M89" s="53" t="s">
        <v>2996</v>
      </c>
      <c r="N89" s="53" t="s">
        <v>2997</v>
      </c>
      <c r="O89" s="53" t="s">
        <v>2998</v>
      </c>
      <c r="P89" s="53" t="s">
        <v>1395</v>
      </c>
      <c r="Q89" s="53" t="s">
        <v>2999</v>
      </c>
      <c r="R89" s="53" t="s">
        <v>1362</v>
      </c>
      <c r="S89" s="53" t="s">
        <v>2563</v>
      </c>
      <c r="T89" s="53" t="s">
        <v>1722</v>
      </c>
      <c r="U89" s="53" t="s">
        <v>3000</v>
      </c>
      <c r="V89" s="53" t="s">
        <v>3001</v>
      </c>
      <c r="W89" s="53" t="s">
        <v>3002</v>
      </c>
      <c r="X89" s="53" t="s">
        <v>3003</v>
      </c>
      <c r="Y89" s="53" t="s">
        <v>3004</v>
      </c>
      <c r="Z89" s="53" t="s">
        <v>3005</v>
      </c>
      <c r="AA89" s="53" t="s">
        <v>3006</v>
      </c>
      <c r="AB89" s="53" t="s">
        <v>3007</v>
      </c>
      <c r="AC89" s="53" t="s">
        <v>3008</v>
      </c>
      <c r="AD89" s="53" t="s">
        <v>1092</v>
      </c>
      <c r="AE89" s="53" t="s">
        <v>3009</v>
      </c>
      <c r="AF89" s="53" t="s">
        <v>3010</v>
      </c>
      <c r="AG89" s="53" t="s">
        <v>3011</v>
      </c>
      <c r="AH89" s="53" t="s">
        <v>3012</v>
      </c>
      <c r="AI89" s="53" t="s">
        <v>3013</v>
      </c>
      <c r="AJ89" s="53" t="s">
        <v>3014</v>
      </c>
      <c r="AK89" s="53" t="s">
        <v>3015</v>
      </c>
      <c r="AL89" s="53" t="s">
        <v>3016</v>
      </c>
      <c r="AM89" s="53" t="s">
        <v>3017</v>
      </c>
      <c r="AN89" s="53" t="s">
        <v>3018</v>
      </c>
      <c r="AO89" s="53" t="s">
        <v>3019</v>
      </c>
      <c r="AP89" s="53" t="s">
        <v>3020</v>
      </c>
      <c r="AQ89" s="53" t="s">
        <v>786</v>
      </c>
      <c r="AR89" s="53" t="s">
        <v>3021</v>
      </c>
      <c r="AS89" s="53" t="s">
        <v>616</v>
      </c>
      <c r="AT89" s="53" t="s">
        <v>3022</v>
      </c>
      <c r="AU89" s="53" t="s">
        <v>757</v>
      </c>
      <c r="AV89" s="53" t="s">
        <v>3023</v>
      </c>
      <c r="AW89" s="53" t="s">
        <v>3024</v>
      </c>
      <c r="AX89" s="53" t="s">
        <v>3025</v>
      </c>
      <c r="AY89" s="53" t="s">
        <v>3026</v>
      </c>
      <c r="AZ89" s="53" t="s">
        <v>3027</v>
      </c>
      <c r="BA89" s="53" t="s">
        <v>3028</v>
      </c>
      <c r="BB89" s="53" t="s">
        <v>3029</v>
      </c>
      <c r="BC89" s="53" t="s">
        <v>3030</v>
      </c>
      <c r="BD89" s="53" t="s">
        <v>3031</v>
      </c>
      <c r="BE89" s="53" t="s">
        <v>3007</v>
      </c>
    </row>
    <row r="90" spans="1:57" s="21" customFormat="1" ht="15">
      <c r="A90" s="53" t="s">
        <v>3032</v>
      </c>
      <c r="B90" s="53" t="s">
        <v>29</v>
      </c>
      <c r="C90" s="53" t="s">
        <v>3033</v>
      </c>
      <c r="D90" s="53" t="s">
        <v>3034</v>
      </c>
      <c r="E90" s="53" t="s">
        <v>3035</v>
      </c>
      <c r="F90" s="53" t="s">
        <v>3036</v>
      </c>
      <c r="G90" s="53" t="s">
        <v>3037</v>
      </c>
      <c r="H90" s="53" t="s">
        <v>3038</v>
      </c>
      <c r="I90" s="53" t="s">
        <v>3039</v>
      </c>
      <c r="J90" s="53" t="s">
        <v>3040</v>
      </c>
      <c r="K90" s="53" t="s">
        <v>3041</v>
      </c>
      <c r="L90" s="53" t="s">
        <v>3042</v>
      </c>
      <c r="M90" s="53" t="s">
        <v>3043</v>
      </c>
      <c r="N90" s="53" t="s">
        <v>3044</v>
      </c>
      <c r="O90" s="53" t="s">
        <v>3045</v>
      </c>
      <c r="P90" s="53" t="s">
        <v>710</v>
      </c>
      <c r="Q90" s="53" t="s">
        <v>2551</v>
      </c>
      <c r="R90" s="53" t="s">
        <v>1119</v>
      </c>
      <c r="S90" s="53" t="s">
        <v>3046</v>
      </c>
      <c r="T90" s="53" t="s">
        <v>3047</v>
      </c>
      <c r="U90" s="53" t="s">
        <v>3048</v>
      </c>
      <c r="V90" s="53" t="s">
        <v>1550</v>
      </c>
      <c r="W90" s="53" t="s">
        <v>3049</v>
      </c>
      <c r="X90" s="53" t="s">
        <v>3050</v>
      </c>
      <c r="Y90" s="53" t="s">
        <v>322</v>
      </c>
      <c r="Z90" s="53" t="s">
        <v>3051</v>
      </c>
      <c r="AA90" s="53" t="s">
        <v>3052</v>
      </c>
      <c r="AB90" s="53" t="s">
        <v>1414</v>
      </c>
      <c r="AC90" s="53" t="s">
        <v>933</v>
      </c>
      <c r="AD90" s="53" t="s">
        <v>1145</v>
      </c>
      <c r="AE90" s="53" t="s">
        <v>3053</v>
      </c>
      <c r="AF90" s="53" t="s">
        <v>3054</v>
      </c>
      <c r="AG90" s="53" t="s">
        <v>3055</v>
      </c>
      <c r="AH90" s="53" t="s">
        <v>3056</v>
      </c>
      <c r="AI90" s="53" t="s">
        <v>1512</v>
      </c>
      <c r="AJ90" s="53" t="s">
        <v>3057</v>
      </c>
      <c r="AK90" s="53" t="s">
        <v>3058</v>
      </c>
      <c r="AL90" s="53" t="s">
        <v>3059</v>
      </c>
      <c r="AM90" s="53" t="s">
        <v>3060</v>
      </c>
      <c r="AN90" s="53" t="s">
        <v>3061</v>
      </c>
      <c r="AO90" s="53" t="s">
        <v>3062</v>
      </c>
      <c r="AP90" s="53" t="s">
        <v>3063</v>
      </c>
      <c r="AQ90" s="53" t="s">
        <v>751</v>
      </c>
      <c r="AR90" s="53" t="s">
        <v>3064</v>
      </c>
      <c r="AS90" s="53" t="s">
        <v>530</v>
      </c>
      <c r="AT90" s="53" t="s">
        <v>3065</v>
      </c>
      <c r="AU90" s="53" t="s">
        <v>2714</v>
      </c>
      <c r="AV90" s="53" t="s">
        <v>889</v>
      </c>
      <c r="AW90" s="53" t="s">
        <v>2472</v>
      </c>
      <c r="AX90" s="53" t="s">
        <v>3066</v>
      </c>
      <c r="AY90" s="53" t="s">
        <v>3067</v>
      </c>
      <c r="AZ90" s="53" t="s">
        <v>3068</v>
      </c>
      <c r="BA90" s="53" t="s">
        <v>3069</v>
      </c>
      <c r="BB90" s="53" t="s">
        <v>2454</v>
      </c>
      <c r="BC90" s="53" t="s">
        <v>1069</v>
      </c>
      <c r="BD90" s="53" t="s">
        <v>1069</v>
      </c>
      <c r="BE90" s="53" t="s">
        <v>1069</v>
      </c>
    </row>
    <row r="91" spans="1:57" s="21" customFormat="1" ht="15">
      <c r="A91" s="53" t="s">
        <v>3070</v>
      </c>
      <c r="B91" s="53" t="s">
        <v>29</v>
      </c>
      <c r="C91" s="53" t="s">
        <v>3071</v>
      </c>
      <c r="D91" s="53" t="s">
        <v>3072</v>
      </c>
      <c r="E91" s="53" t="s">
        <v>3073</v>
      </c>
      <c r="F91" s="53" t="s">
        <v>3074</v>
      </c>
      <c r="G91" s="53" t="s">
        <v>3075</v>
      </c>
      <c r="H91" s="53" t="s">
        <v>3076</v>
      </c>
      <c r="I91" s="53" t="s">
        <v>3077</v>
      </c>
      <c r="J91" s="53" t="s">
        <v>3078</v>
      </c>
      <c r="K91" s="53" t="s">
        <v>3079</v>
      </c>
      <c r="L91" s="53" t="s">
        <v>3080</v>
      </c>
      <c r="M91" s="53" t="s">
        <v>3081</v>
      </c>
      <c r="N91" s="53" t="s">
        <v>3082</v>
      </c>
      <c r="O91" s="53" t="s">
        <v>3083</v>
      </c>
      <c r="P91" s="53" t="s">
        <v>787</v>
      </c>
      <c r="Q91" s="53" t="s">
        <v>3084</v>
      </c>
      <c r="R91" s="53" t="s">
        <v>3085</v>
      </c>
      <c r="S91" s="53" t="s">
        <v>3086</v>
      </c>
      <c r="T91" s="53" t="s">
        <v>3087</v>
      </c>
      <c r="U91" s="53" t="s">
        <v>3088</v>
      </c>
      <c r="V91" s="53" t="s">
        <v>3089</v>
      </c>
      <c r="W91" s="53" t="s">
        <v>2472</v>
      </c>
      <c r="X91" s="53" t="s">
        <v>3090</v>
      </c>
      <c r="Y91" s="53" t="s">
        <v>3091</v>
      </c>
      <c r="Z91" s="53" t="s">
        <v>3092</v>
      </c>
      <c r="AA91" s="53" t="s">
        <v>3093</v>
      </c>
      <c r="AB91" s="53" t="s">
        <v>3094</v>
      </c>
      <c r="AC91" s="53" t="s">
        <v>3095</v>
      </c>
      <c r="AD91" s="53" t="s">
        <v>3096</v>
      </c>
      <c r="AE91" s="53" t="s">
        <v>3097</v>
      </c>
      <c r="AF91" s="53" t="s">
        <v>3098</v>
      </c>
      <c r="AG91" s="53" t="s">
        <v>3099</v>
      </c>
      <c r="AH91" s="53" t="s">
        <v>3100</v>
      </c>
      <c r="AI91" s="53" t="s">
        <v>3101</v>
      </c>
      <c r="AJ91" s="53" t="s">
        <v>3102</v>
      </c>
      <c r="AK91" s="53" t="s">
        <v>3103</v>
      </c>
      <c r="AL91" s="53" t="s">
        <v>3104</v>
      </c>
      <c r="AM91" s="53" t="s">
        <v>3105</v>
      </c>
      <c r="AN91" s="53" t="s">
        <v>576</v>
      </c>
      <c r="AO91" s="53" t="s">
        <v>3106</v>
      </c>
      <c r="AP91" s="53" t="s">
        <v>3107</v>
      </c>
      <c r="AQ91" s="53" t="s">
        <v>688</v>
      </c>
      <c r="AR91" s="53" t="s">
        <v>1358</v>
      </c>
      <c r="AS91" s="53" t="s">
        <v>3108</v>
      </c>
      <c r="AT91" s="53" t="s">
        <v>3109</v>
      </c>
      <c r="AU91" s="53" t="s">
        <v>3110</v>
      </c>
      <c r="AV91" s="53" t="s">
        <v>3111</v>
      </c>
      <c r="AW91" s="53" t="s">
        <v>1273</v>
      </c>
      <c r="AX91" s="53" t="s">
        <v>3112</v>
      </c>
      <c r="AY91" s="53" t="s">
        <v>3113</v>
      </c>
      <c r="AZ91" s="53" t="s">
        <v>3114</v>
      </c>
      <c r="BA91" s="53" t="s">
        <v>3115</v>
      </c>
      <c r="BB91" s="53" t="s">
        <v>3116</v>
      </c>
      <c r="BC91" s="53" t="s">
        <v>2968</v>
      </c>
      <c r="BD91" s="53" t="s">
        <v>3117</v>
      </c>
      <c r="BE91" s="53" t="s">
        <v>3118</v>
      </c>
    </row>
    <row r="92" spans="1:57" s="21" customFormat="1" ht="15">
      <c r="A92" s="53" t="s">
        <v>3119</v>
      </c>
      <c r="B92" s="53" t="s">
        <v>29</v>
      </c>
      <c r="C92" s="53" t="s">
        <v>3120</v>
      </c>
      <c r="D92" s="53" t="s">
        <v>3121</v>
      </c>
      <c r="E92" s="53" t="s">
        <v>3122</v>
      </c>
      <c r="F92" s="53" t="s">
        <v>3123</v>
      </c>
      <c r="G92" s="53" t="s">
        <v>1562</v>
      </c>
      <c r="H92" s="53" t="s">
        <v>3124</v>
      </c>
      <c r="I92" s="53" t="s">
        <v>3125</v>
      </c>
      <c r="J92" s="53" t="s">
        <v>3126</v>
      </c>
      <c r="K92" s="53" t="s">
        <v>3127</v>
      </c>
      <c r="L92" s="53" t="s">
        <v>3128</v>
      </c>
      <c r="M92" s="53" t="s">
        <v>3129</v>
      </c>
      <c r="N92" s="53" t="s">
        <v>3130</v>
      </c>
      <c r="O92" s="53" t="s">
        <v>3131</v>
      </c>
      <c r="P92" s="53" t="s">
        <v>3132</v>
      </c>
      <c r="Q92" s="53" t="s">
        <v>3133</v>
      </c>
      <c r="R92" s="53" t="s">
        <v>3134</v>
      </c>
      <c r="S92" s="53" t="s">
        <v>3135</v>
      </c>
      <c r="T92" s="53" t="s">
        <v>3136</v>
      </c>
      <c r="U92" s="53" t="s">
        <v>3137</v>
      </c>
      <c r="V92" s="53" t="s">
        <v>3138</v>
      </c>
      <c r="W92" s="53" t="s">
        <v>1741</v>
      </c>
      <c r="X92" s="53" t="s">
        <v>1567</v>
      </c>
      <c r="Y92" s="53" t="s">
        <v>3139</v>
      </c>
      <c r="Z92" s="53" t="s">
        <v>3140</v>
      </c>
      <c r="AA92" s="53" t="s">
        <v>3141</v>
      </c>
      <c r="AB92" s="53" t="s">
        <v>3142</v>
      </c>
      <c r="AC92" s="53" t="s">
        <v>3143</v>
      </c>
      <c r="AD92" s="53" t="s">
        <v>3144</v>
      </c>
      <c r="AE92" s="53" t="s">
        <v>3145</v>
      </c>
      <c r="AF92" s="53" t="s">
        <v>3146</v>
      </c>
      <c r="AG92" s="53" t="s">
        <v>3147</v>
      </c>
      <c r="AH92" s="53" t="s">
        <v>3148</v>
      </c>
      <c r="AI92" s="53" t="s">
        <v>3149</v>
      </c>
      <c r="AJ92" s="53" t="s">
        <v>3150</v>
      </c>
      <c r="AK92" s="53" t="s">
        <v>3151</v>
      </c>
      <c r="AL92" s="53" t="s">
        <v>3152</v>
      </c>
      <c r="AM92" s="53" t="s">
        <v>3153</v>
      </c>
      <c r="AN92" s="53" t="s">
        <v>3154</v>
      </c>
      <c r="AO92" s="53" t="s">
        <v>3155</v>
      </c>
      <c r="AP92" s="53" t="s">
        <v>3156</v>
      </c>
      <c r="AQ92" s="53" t="s">
        <v>600</v>
      </c>
      <c r="AR92" s="53" t="s">
        <v>3157</v>
      </c>
      <c r="AS92" s="53" t="s">
        <v>1490</v>
      </c>
      <c r="AT92" s="53" t="s">
        <v>3158</v>
      </c>
      <c r="AU92" s="53" t="s">
        <v>3159</v>
      </c>
      <c r="AV92" s="53" t="s">
        <v>3160</v>
      </c>
      <c r="AW92" s="53" t="s">
        <v>2013</v>
      </c>
      <c r="AX92" s="53" t="s">
        <v>1352</v>
      </c>
      <c r="AY92" s="53" t="s">
        <v>3161</v>
      </c>
      <c r="AZ92" s="53" t="s">
        <v>3162</v>
      </c>
      <c r="BA92" s="53" t="s">
        <v>3163</v>
      </c>
      <c r="BB92" s="53" t="s">
        <v>3164</v>
      </c>
      <c r="BC92" s="53" t="s">
        <v>3165</v>
      </c>
      <c r="BD92" s="53" t="s">
        <v>2792</v>
      </c>
      <c r="BE92" s="53" t="s">
        <v>2832</v>
      </c>
    </row>
    <row r="93" spans="1:57" s="21" customFormat="1" ht="15">
      <c r="A93" s="53" t="s">
        <v>3166</v>
      </c>
      <c r="B93" s="53" t="s">
        <v>29</v>
      </c>
      <c r="C93" s="53" t="s">
        <v>3167</v>
      </c>
      <c r="D93" s="53" t="s">
        <v>3168</v>
      </c>
      <c r="E93" s="53" t="s">
        <v>3169</v>
      </c>
      <c r="F93" s="53" t="s">
        <v>3170</v>
      </c>
      <c r="G93" s="53" t="s">
        <v>1101</v>
      </c>
      <c r="H93" s="53" t="s">
        <v>3171</v>
      </c>
      <c r="I93" s="53" t="s">
        <v>3172</v>
      </c>
      <c r="J93" s="53" t="s">
        <v>3173</v>
      </c>
      <c r="K93" s="53" t="s">
        <v>3174</v>
      </c>
      <c r="L93" s="53" t="s">
        <v>3175</v>
      </c>
      <c r="M93" s="53" t="s">
        <v>3176</v>
      </c>
      <c r="N93" s="53" t="s">
        <v>3177</v>
      </c>
      <c r="O93" s="53" t="s">
        <v>3178</v>
      </c>
      <c r="P93" s="53" t="s">
        <v>46</v>
      </c>
      <c r="Q93" s="53" t="s">
        <v>984</v>
      </c>
      <c r="R93" s="53" t="s">
        <v>710</v>
      </c>
      <c r="S93" s="53" t="s">
        <v>3179</v>
      </c>
      <c r="T93" s="53" t="s">
        <v>3180</v>
      </c>
      <c r="U93" s="53" t="s">
        <v>3181</v>
      </c>
      <c r="V93" s="53" t="s">
        <v>3182</v>
      </c>
      <c r="W93" s="53" t="s">
        <v>3183</v>
      </c>
      <c r="X93" s="53" t="s">
        <v>3184</v>
      </c>
      <c r="Y93" s="53" t="s">
        <v>3185</v>
      </c>
      <c r="Z93" s="53" t="s">
        <v>3186</v>
      </c>
      <c r="AA93" s="53" t="s">
        <v>3187</v>
      </c>
      <c r="AB93" s="53" t="s">
        <v>1804</v>
      </c>
      <c r="AC93" s="53" t="s">
        <v>1024</v>
      </c>
      <c r="AD93" s="53" t="s">
        <v>647</v>
      </c>
      <c r="AE93" s="53" t="s">
        <v>3188</v>
      </c>
      <c r="AF93" s="53" t="s">
        <v>3189</v>
      </c>
      <c r="AG93" s="53" t="s">
        <v>3190</v>
      </c>
      <c r="AH93" s="53" t="s">
        <v>3191</v>
      </c>
      <c r="AI93" s="53" t="s">
        <v>1000</v>
      </c>
      <c r="AJ93" s="53" t="s">
        <v>3192</v>
      </c>
      <c r="AK93" s="53" t="s">
        <v>3193</v>
      </c>
      <c r="AL93" s="53" t="s">
        <v>1507</v>
      </c>
      <c r="AM93" s="53" t="s">
        <v>2386</v>
      </c>
      <c r="AN93" s="53" t="s">
        <v>1003</v>
      </c>
      <c r="AO93" s="53" t="s">
        <v>2189</v>
      </c>
      <c r="AP93" s="53" t="s">
        <v>3194</v>
      </c>
      <c r="AQ93" s="53" t="s">
        <v>45</v>
      </c>
      <c r="AR93" s="53" t="s">
        <v>1303</v>
      </c>
      <c r="AS93" s="53" t="s">
        <v>3195</v>
      </c>
      <c r="AT93" s="53" t="s">
        <v>3196</v>
      </c>
      <c r="AU93" s="53" t="s">
        <v>3197</v>
      </c>
      <c r="AV93" s="53" t="s">
        <v>3198</v>
      </c>
      <c r="AW93" s="53" t="s">
        <v>3199</v>
      </c>
      <c r="AX93" s="53" t="s">
        <v>3200</v>
      </c>
      <c r="AY93" s="53" t="s">
        <v>475</v>
      </c>
      <c r="AZ93" s="53" t="s">
        <v>3201</v>
      </c>
      <c r="BA93" s="53" t="s">
        <v>3202</v>
      </c>
      <c r="BB93" s="53" t="s">
        <v>3203</v>
      </c>
      <c r="BC93" s="53" t="s">
        <v>885</v>
      </c>
      <c r="BD93" s="53" t="s">
        <v>884</v>
      </c>
      <c r="BE93" s="53" t="s">
        <v>647</v>
      </c>
    </row>
    <row r="94" spans="1:57" s="21" customFormat="1" ht="15">
      <c r="A94" s="53" t="s">
        <v>3204</v>
      </c>
      <c r="B94" s="53" t="s">
        <v>29</v>
      </c>
      <c r="C94" s="53" t="s">
        <v>3205</v>
      </c>
      <c r="D94" s="53" t="s">
        <v>3206</v>
      </c>
      <c r="E94" s="53" t="s">
        <v>3207</v>
      </c>
      <c r="F94" s="53" t="s">
        <v>3208</v>
      </c>
      <c r="G94" s="53" t="s">
        <v>3209</v>
      </c>
      <c r="H94" s="53" t="s">
        <v>3210</v>
      </c>
      <c r="I94" s="53" t="s">
        <v>3211</v>
      </c>
      <c r="J94" s="53" t="s">
        <v>35</v>
      </c>
      <c r="K94" s="53" t="s">
        <v>40</v>
      </c>
      <c r="L94" s="53" t="s">
        <v>44</v>
      </c>
      <c r="M94" s="53" t="s">
        <v>3212</v>
      </c>
      <c r="N94" s="53" t="s">
        <v>3213</v>
      </c>
      <c r="O94" s="53" t="s">
        <v>3214</v>
      </c>
      <c r="P94" s="53" t="s">
        <v>1508</v>
      </c>
      <c r="Q94" s="53" t="s">
        <v>1409</v>
      </c>
      <c r="R94" s="53" t="s">
        <v>1059</v>
      </c>
      <c r="S94" s="53" t="s">
        <v>3215</v>
      </c>
      <c r="T94" s="53" t="s">
        <v>3216</v>
      </c>
      <c r="U94" s="53" t="s">
        <v>3217</v>
      </c>
      <c r="V94" s="53" t="s">
        <v>1423</v>
      </c>
      <c r="W94" s="53" t="s">
        <v>1670</v>
      </c>
      <c r="X94" s="53" t="s">
        <v>1670</v>
      </c>
      <c r="Y94" s="53" t="s">
        <v>3218</v>
      </c>
      <c r="Z94" s="53" t="s">
        <v>3219</v>
      </c>
      <c r="AA94" s="53" t="s">
        <v>3220</v>
      </c>
      <c r="AB94" s="53" t="s">
        <v>1502</v>
      </c>
      <c r="AC94" s="53" t="s">
        <v>1864</v>
      </c>
      <c r="AD94" s="53" t="s">
        <v>3221</v>
      </c>
      <c r="AE94" s="53" t="s">
        <v>1179</v>
      </c>
      <c r="AF94" s="53" t="s">
        <v>3222</v>
      </c>
      <c r="AG94" s="53" t="s">
        <v>3223</v>
      </c>
      <c r="AH94" s="53" t="s">
        <v>3224</v>
      </c>
      <c r="AI94" s="53" t="s">
        <v>3225</v>
      </c>
      <c r="AJ94" s="53" t="s">
        <v>3226</v>
      </c>
      <c r="AK94" s="53" t="s">
        <v>34</v>
      </c>
      <c r="AL94" s="53" t="s">
        <v>37</v>
      </c>
      <c r="AM94" s="53" t="s">
        <v>40</v>
      </c>
      <c r="AN94" s="53" t="s">
        <v>3227</v>
      </c>
      <c r="AO94" s="53" t="s">
        <v>3228</v>
      </c>
      <c r="AP94" s="53" t="s">
        <v>3229</v>
      </c>
      <c r="AQ94" s="53" t="s">
        <v>756</v>
      </c>
      <c r="AR94" s="53" t="s">
        <v>45</v>
      </c>
      <c r="AS94" s="53" t="s">
        <v>632</v>
      </c>
      <c r="AT94" s="53" t="s">
        <v>3230</v>
      </c>
      <c r="AU94" s="53" t="s">
        <v>2302</v>
      </c>
      <c r="AV94" s="53" t="s">
        <v>2520</v>
      </c>
      <c r="AW94" s="53" t="s">
        <v>1423</v>
      </c>
      <c r="AX94" s="53" t="s">
        <v>1670</v>
      </c>
      <c r="AY94" s="53" t="s">
        <v>1670</v>
      </c>
      <c r="AZ94" s="53" t="s">
        <v>3231</v>
      </c>
      <c r="BA94" s="53" t="s">
        <v>3232</v>
      </c>
      <c r="BB94" s="53" t="s">
        <v>3233</v>
      </c>
      <c r="BC94" s="53" t="s">
        <v>1994</v>
      </c>
      <c r="BD94" s="53" t="s">
        <v>456</v>
      </c>
      <c r="BE94" s="53" t="s">
        <v>648</v>
      </c>
    </row>
    <row r="95" spans="1:57" s="21" customFormat="1" ht="15">
      <c r="A95" s="53" t="s">
        <v>3234</v>
      </c>
      <c r="B95" s="53" t="s">
        <v>29</v>
      </c>
      <c r="C95" s="53" t="s">
        <v>3235</v>
      </c>
      <c r="D95" s="53" t="s">
        <v>3236</v>
      </c>
      <c r="E95" s="53" t="s">
        <v>3237</v>
      </c>
      <c r="F95" s="53" t="s">
        <v>3238</v>
      </c>
      <c r="G95" s="53" t="s">
        <v>3239</v>
      </c>
      <c r="H95" s="53" t="s">
        <v>3240</v>
      </c>
      <c r="I95" s="53" t="s">
        <v>3241</v>
      </c>
      <c r="J95" s="53" t="s">
        <v>3242</v>
      </c>
      <c r="K95" s="53" t="s">
        <v>3243</v>
      </c>
      <c r="L95" s="53" t="s">
        <v>3244</v>
      </c>
      <c r="M95" s="53" t="s">
        <v>3245</v>
      </c>
      <c r="N95" s="53" t="s">
        <v>3246</v>
      </c>
      <c r="O95" s="53" t="s">
        <v>3247</v>
      </c>
      <c r="P95" s="53" t="s">
        <v>2433</v>
      </c>
      <c r="Q95" s="53" t="s">
        <v>3248</v>
      </c>
      <c r="R95" s="53" t="s">
        <v>3249</v>
      </c>
      <c r="S95" s="53" t="s">
        <v>3250</v>
      </c>
      <c r="T95" s="53" t="s">
        <v>3251</v>
      </c>
      <c r="U95" s="53" t="s">
        <v>3252</v>
      </c>
      <c r="V95" s="53" t="s">
        <v>3253</v>
      </c>
      <c r="W95" s="53" t="s">
        <v>3254</v>
      </c>
      <c r="X95" s="53" t="s">
        <v>3255</v>
      </c>
      <c r="Y95" s="53" t="s">
        <v>1455</v>
      </c>
      <c r="Z95" s="53" t="s">
        <v>3256</v>
      </c>
      <c r="AA95" s="53" t="s">
        <v>3257</v>
      </c>
      <c r="AB95" s="53" t="s">
        <v>3258</v>
      </c>
      <c r="AC95" s="53" t="s">
        <v>556</v>
      </c>
      <c r="AD95" s="53" t="s">
        <v>3259</v>
      </c>
      <c r="AE95" s="53" t="s">
        <v>3260</v>
      </c>
      <c r="AF95" s="53" t="s">
        <v>3261</v>
      </c>
      <c r="AG95" s="53" t="s">
        <v>3262</v>
      </c>
      <c r="AH95" s="53" t="s">
        <v>939</v>
      </c>
      <c r="AI95" s="53" t="s">
        <v>3263</v>
      </c>
      <c r="AJ95" s="53" t="s">
        <v>2874</v>
      </c>
      <c r="AK95" s="53" t="s">
        <v>3264</v>
      </c>
      <c r="AL95" s="53" t="s">
        <v>3265</v>
      </c>
      <c r="AM95" s="53" t="s">
        <v>3266</v>
      </c>
      <c r="AN95" s="53" t="s">
        <v>3267</v>
      </c>
      <c r="AO95" s="53" t="s">
        <v>3268</v>
      </c>
      <c r="AP95" s="53" t="s">
        <v>3269</v>
      </c>
      <c r="AQ95" s="53" t="s">
        <v>3270</v>
      </c>
      <c r="AR95" s="53" t="s">
        <v>2412</v>
      </c>
      <c r="AS95" s="53" t="s">
        <v>707</v>
      </c>
      <c r="AT95" s="53" t="s">
        <v>3158</v>
      </c>
      <c r="AU95" s="53" t="s">
        <v>3111</v>
      </c>
      <c r="AV95" s="53" t="s">
        <v>1273</v>
      </c>
      <c r="AW95" s="53" t="s">
        <v>3271</v>
      </c>
      <c r="AX95" s="53" t="s">
        <v>3272</v>
      </c>
      <c r="AY95" s="53" t="s">
        <v>3273</v>
      </c>
      <c r="AZ95" s="53" t="s">
        <v>3274</v>
      </c>
      <c r="BA95" s="53" t="s">
        <v>3275</v>
      </c>
      <c r="BB95" s="53" t="s">
        <v>3276</v>
      </c>
      <c r="BC95" s="53" t="s">
        <v>345</v>
      </c>
      <c r="BD95" s="53" t="s">
        <v>3277</v>
      </c>
      <c r="BE95" s="53" t="s">
        <v>2986</v>
      </c>
    </row>
    <row r="96" spans="1:57" s="21" customFormat="1" ht="15">
      <c r="A96" s="53" t="s">
        <v>3278</v>
      </c>
      <c r="B96" s="53" t="s">
        <v>29</v>
      </c>
      <c r="C96" s="53" t="s">
        <v>3279</v>
      </c>
      <c r="D96" s="53" t="s">
        <v>3280</v>
      </c>
      <c r="E96" s="53" t="s">
        <v>3281</v>
      </c>
      <c r="F96" s="53" t="s">
        <v>3282</v>
      </c>
      <c r="G96" s="53" t="s">
        <v>3283</v>
      </c>
      <c r="H96" s="53" t="s">
        <v>3284</v>
      </c>
      <c r="I96" s="53" t="s">
        <v>2557</v>
      </c>
      <c r="J96" s="53" t="s">
        <v>3285</v>
      </c>
      <c r="K96" s="53" t="s">
        <v>3286</v>
      </c>
      <c r="L96" s="53" t="s">
        <v>3287</v>
      </c>
      <c r="M96" s="53" t="s">
        <v>3288</v>
      </c>
      <c r="N96" s="53" t="s">
        <v>3289</v>
      </c>
      <c r="O96" s="53" t="s">
        <v>3290</v>
      </c>
      <c r="P96" s="53" t="s">
        <v>751</v>
      </c>
      <c r="Q96" s="53" t="s">
        <v>967</v>
      </c>
      <c r="R96" s="53" t="s">
        <v>628</v>
      </c>
      <c r="S96" s="53" t="s">
        <v>3291</v>
      </c>
      <c r="T96" s="53" t="s">
        <v>3292</v>
      </c>
      <c r="U96" s="53" t="s">
        <v>3293</v>
      </c>
      <c r="V96" s="53" t="s">
        <v>3294</v>
      </c>
      <c r="W96" s="53" t="s">
        <v>3295</v>
      </c>
      <c r="X96" s="53" t="s">
        <v>3296</v>
      </c>
      <c r="Y96" s="53" t="s">
        <v>3297</v>
      </c>
      <c r="Z96" s="53" t="s">
        <v>3298</v>
      </c>
      <c r="AA96" s="53" t="s">
        <v>3299</v>
      </c>
      <c r="AB96" s="53" t="s">
        <v>3221</v>
      </c>
      <c r="AC96" s="53" t="s">
        <v>648</v>
      </c>
      <c r="AD96" s="53" t="s">
        <v>1113</v>
      </c>
      <c r="AE96" s="53" t="s">
        <v>3300</v>
      </c>
      <c r="AF96" s="53" t="s">
        <v>3301</v>
      </c>
      <c r="AG96" s="53" t="s">
        <v>3302</v>
      </c>
      <c r="AH96" s="53" t="s">
        <v>1382</v>
      </c>
      <c r="AI96" s="53" t="s">
        <v>1960</v>
      </c>
      <c r="AJ96" s="53" t="s">
        <v>3303</v>
      </c>
      <c r="AK96" s="53" t="s">
        <v>3304</v>
      </c>
      <c r="AL96" s="53" t="s">
        <v>3305</v>
      </c>
      <c r="AM96" s="53" t="s">
        <v>3306</v>
      </c>
      <c r="AN96" s="53" t="s">
        <v>3307</v>
      </c>
      <c r="AO96" s="53" t="s">
        <v>3308</v>
      </c>
      <c r="AP96" s="53" t="s">
        <v>3309</v>
      </c>
      <c r="AQ96" s="53" t="s">
        <v>751</v>
      </c>
      <c r="AR96" s="53" t="s">
        <v>3310</v>
      </c>
      <c r="AS96" s="53" t="s">
        <v>599</v>
      </c>
      <c r="AT96" s="53" t="s">
        <v>3311</v>
      </c>
      <c r="AU96" s="53" t="s">
        <v>2517</v>
      </c>
      <c r="AV96" s="53" t="s">
        <v>1374</v>
      </c>
      <c r="AW96" s="53" t="s">
        <v>3312</v>
      </c>
      <c r="AX96" s="53" t="s">
        <v>2204</v>
      </c>
      <c r="AY96" s="53" t="s">
        <v>3313</v>
      </c>
      <c r="AZ96" s="53" t="s">
        <v>3314</v>
      </c>
      <c r="BA96" s="53" t="s">
        <v>3315</v>
      </c>
      <c r="BB96" s="53" t="s">
        <v>3087</v>
      </c>
      <c r="BC96" s="53" t="s">
        <v>695</v>
      </c>
      <c r="BD96" s="53" t="s">
        <v>695</v>
      </c>
      <c r="BE96" s="53" t="s">
        <v>695</v>
      </c>
    </row>
    <row r="97" spans="1:57" s="21" customFormat="1" ht="15">
      <c r="A97" s="53" t="s">
        <v>3316</v>
      </c>
      <c r="B97" s="53" t="s">
        <v>30</v>
      </c>
      <c r="C97" s="53" t="s">
        <v>3317</v>
      </c>
      <c r="D97" s="53" t="s">
        <v>3318</v>
      </c>
      <c r="E97" s="53" t="s">
        <v>2775</v>
      </c>
      <c r="F97" s="53" t="s">
        <v>3319</v>
      </c>
      <c r="G97" s="53" t="s">
        <v>1582</v>
      </c>
      <c r="H97" s="53" t="s">
        <v>3320</v>
      </c>
      <c r="I97" s="53" t="s">
        <v>3321</v>
      </c>
      <c r="J97" s="53" t="s">
        <v>710</v>
      </c>
      <c r="K97" s="53" t="s">
        <v>1220</v>
      </c>
      <c r="L97" s="53" t="s">
        <v>673</v>
      </c>
      <c r="M97" s="53" t="s">
        <v>3322</v>
      </c>
      <c r="N97" s="53" t="s">
        <v>3323</v>
      </c>
      <c r="O97" s="53" t="s">
        <v>3324</v>
      </c>
      <c r="P97" s="53" t="s">
        <v>45</v>
      </c>
      <c r="Q97" s="53" t="s">
        <v>513</v>
      </c>
      <c r="R97" s="53" t="s">
        <v>2470</v>
      </c>
      <c r="S97" s="53" t="s">
        <v>3325</v>
      </c>
      <c r="T97" s="53" t="s">
        <v>3326</v>
      </c>
      <c r="U97" s="53" t="s">
        <v>3327</v>
      </c>
      <c r="V97" s="53" t="s">
        <v>3328</v>
      </c>
      <c r="W97" s="53" t="s">
        <v>3329</v>
      </c>
      <c r="X97" s="53" t="s">
        <v>1931</v>
      </c>
      <c r="Y97" s="53" t="s">
        <v>3330</v>
      </c>
      <c r="Z97" s="53" t="s">
        <v>3331</v>
      </c>
      <c r="AA97" s="53" t="s">
        <v>3332</v>
      </c>
      <c r="AB97" s="53" t="s">
        <v>2322</v>
      </c>
      <c r="AC97" s="53" t="s">
        <v>3333</v>
      </c>
      <c r="AD97" s="53" t="s">
        <v>1951</v>
      </c>
      <c r="AE97" s="53" t="s">
        <v>3318</v>
      </c>
      <c r="AF97" s="53" t="s">
        <v>2775</v>
      </c>
      <c r="AG97" s="53" t="s">
        <v>3319</v>
      </c>
      <c r="AH97" s="53" t="s">
        <v>1582</v>
      </c>
      <c r="AI97" s="53" t="s">
        <v>3320</v>
      </c>
      <c r="AJ97" s="53" t="s">
        <v>3321</v>
      </c>
      <c r="AK97" s="53" t="s">
        <v>710</v>
      </c>
      <c r="AL97" s="53" t="s">
        <v>1220</v>
      </c>
      <c r="AM97" s="53" t="s">
        <v>673</v>
      </c>
      <c r="AN97" s="53" t="s">
        <v>3322</v>
      </c>
      <c r="AO97" s="53" t="s">
        <v>3323</v>
      </c>
      <c r="AP97" s="53" t="s">
        <v>3324</v>
      </c>
      <c r="AQ97" s="53" t="s">
        <v>45</v>
      </c>
      <c r="AR97" s="53" t="s">
        <v>513</v>
      </c>
      <c r="AS97" s="53" t="s">
        <v>2470</v>
      </c>
      <c r="AT97" s="53" t="s">
        <v>3325</v>
      </c>
      <c r="AU97" s="53" t="s">
        <v>3326</v>
      </c>
      <c r="AV97" s="53" t="s">
        <v>3327</v>
      </c>
      <c r="AW97" s="53" t="s">
        <v>3328</v>
      </c>
      <c r="AX97" s="53" t="s">
        <v>3329</v>
      </c>
      <c r="AY97" s="53" t="s">
        <v>1931</v>
      </c>
      <c r="AZ97" s="53" t="s">
        <v>3330</v>
      </c>
      <c r="BA97" s="53" t="s">
        <v>3331</v>
      </c>
      <c r="BB97" s="53" t="s">
        <v>3332</v>
      </c>
      <c r="BC97" s="53" t="s">
        <v>2322</v>
      </c>
      <c r="BD97" s="53" t="s">
        <v>3333</v>
      </c>
      <c r="BE97" s="53" t="s">
        <v>1951</v>
      </c>
    </row>
    <row r="98" spans="1:57" s="21" customFormat="1" ht="15">
      <c r="A98" s="53" t="s">
        <v>3334</v>
      </c>
      <c r="B98" s="53" t="s">
        <v>30</v>
      </c>
      <c r="C98" s="53" t="s">
        <v>3335</v>
      </c>
      <c r="D98" s="53" t="s">
        <v>694</v>
      </c>
      <c r="E98" s="53" t="s">
        <v>3336</v>
      </c>
      <c r="F98" s="53" t="s">
        <v>3337</v>
      </c>
      <c r="G98" s="53" t="s">
        <v>3338</v>
      </c>
      <c r="H98" s="53" t="s">
        <v>1347</v>
      </c>
      <c r="I98" s="53" t="s">
        <v>3339</v>
      </c>
      <c r="J98" s="53" t="s">
        <v>35</v>
      </c>
      <c r="K98" s="53" t="s">
        <v>36</v>
      </c>
      <c r="L98" s="53" t="s">
        <v>40</v>
      </c>
      <c r="M98" s="53" t="s">
        <v>3340</v>
      </c>
      <c r="N98" s="53" t="s">
        <v>1916</v>
      </c>
      <c r="O98" s="53" t="s">
        <v>790</v>
      </c>
      <c r="P98" s="53" t="s">
        <v>445</v>
      </c>
      <c r="Q98" s="53" t="s">
        <v>1290</v>
      </c>
      <c r="R98" s="53" t="s">
        <v>3341</v>
      </c>
      <c r="S98" s="53" t="s">
        <v>3342</v>
      </c>
      <c r="T98" s="53" t="s">
        <v>3343</v>
      </c>
      <c r="U98" s="53" t="s">
        <v>3344</v>
      </c>
      <c r="V98" s="53" t="s">
        <v>1480</v>
      </c>
      <c r="W98" s="53" t="s">
        <v>1023</v>
      </c>
      <c r="X98" s="53" t="s">
        <v>885</v>
      </c>
      <c r="Y98" s="53" t="s">
        <v>3345</v>
      </c>
      <c r="Z98" s="53" t="s">
        <v>3346</v>
      </c>
      <c r="AA98" s="53" t="s">
        <v>3347</v>
      </c>
      <c r="AB98" s="53" t="s">
        <v>3348</v>
      </c>
      <c r="AC98" s="53" t="s">
        <v>1436</v>
      </c>
      <c r="AD98" s="53" t="s">
        <v>3349</v>
      </c>
      <c r="AE98" s="53" t="s">
        <v>332</v>
      </c>
      <c r="AF98" s="53" t="s">
        <v>3350</v>
      </c>
      <c r="AG98" s="53" t="s">
        <v>3351</v>
      </c>
      <c r="AH98" s="53" t="s">
        <v>1220</v>
      </c>
      <c r="AI98" s="53" t="s">
        <v>3352</v>
      </c>
      <c r="AJ98" s="53" t="s">
        <v>3353</v>
      </c>
      <c r="AK98" s="53" t="s">
        <v>34</v>
      </c>
      <c r="AL98" s="53" t="s">
        <v>36</v>
      </c>
      <c r="AM98" s="53" t="s">
        <v>39</v>
      </c>
      <c r="AN98" s="53" t="s">
        <v>3354</v>
      </c>
      <c r="AO98" s="53" t="s">
        <v>3355</v>
      </c>
      <c r="AP98" s="53" t="s">
        <v>1561</v>
      </c>
      <c r="AQ98" s="53" t="s">
        <v>632</v>
      </c>
      <c r="AR98" s="53" t="s">
        <v>3338</v>
      </c>
      <c r="AS98" s="53" t="s">
        <v>592</v>
      </c>
      <c r="AT98" s="53" t="s">
        <v>3356</v>
      </c>
      <c r="AU98" s="53" t="s">
        <v>3357</v>
      </c>
      <c r="AV98" s="53" t="s">
        <v>2297</v>
      </c>
      <c r="AW98" s="53" t="s">
        <v>1459</v>
      </c>
      <c r="AX98" s="53" t="s">
        <v>1637</v>
      </c>
      <c r="AY98" s="53" t="s">
        <v>1994</v>
      </c>
      <c r="AZ98" s="53" t="s">
        <v>3358</v>
      </c>
      <c r="BA98" s="53" t="s">
        <v>3359</v>
      </c>
      <c r="BB98" s="53" t="s">
        <v>3360</v>
      </c>
      <c r="BC98" s="53" t="s">
        <v>3361</v>
      </c>
      <c r="BD98" s="53" t="s">
        <v>3362</v>
      </c>
      <c r="BE98" s="53" t="s">
        <v>2088</v>
      </c>
    </row>
    <row r="99" spans="1:57" s="21" customFormat="1" ht="15">
      <c r="A99" s="53" t="s">
        <v>3363</v>
      </c>
      <c r="B99" s="53" t="s">
        <v>30</v>
      </c>
      <c r="C99" s="53" t="s">
        <v>3364</v>
      </c>
      <c r="D99" s="53" t="s">
        <v>1380</v>
      </c>
      <c r="E99" s="53" t="s">
        <v>3365</v>
      </c>
      <c r="F99" s="53" t="s">
        <v>2529</v>
      </c>
      <c r="G99" s="53" t="s">
        <v>752</v>
      </c>
      <c r="H99" s="53" t="s">
        <v>3366</v>
      </c>
      <c r="I99" s="53" t="s">
        <v>1895</v>
      </c>
      <c r="J99" s="53" t="s">
        <v>36</v>
      </c>
      <c r="K99" s="53" t="s">
        <v>41</v>
      </c>
      <c r="L99" s="53" t="s">
        <v>46</v>
      </c>
      <c r="M99" s="53" t="s">
        <v>1938</v>
      </c>
      <c r="N99" s="53" t="s">
        <v>3367</v>
      </c>
      <c r="O99" s="53" t="s">
        <v>1309</v>
      </c>
      <c r="P99" s="53"/>
      <c r="Q99" s="53"/>
      <c r="R99" s="53"/>
      <c r="S99" s="53" t="s">
        <v>3368</v>
      </c>
      <c r="T99" s="53" t="s">
        <v>3369</v>
      </c>
      <c r="U99" s="53" t="s">
        <v>3370</v>
      </c>
      <c r="V99" s="53" t="s">
        <v>1569</v>
      </c>
      <c r="W99" s="53" t="s">
        <v>3371</v>
      </c>
      <c r="X99" s="53" t="s">
        <v>3372</v>
      </c>
      <c r="Y99" s="53" t="s">
        <v>3373</v>
      </c>
      <c r="Z99" s="53" t="s">
        <v>3374</v>
      </c>
      <c r="AA99" s="53" t="s">
        <v>3375</v>
      </c>
      <c r="AB99" s="53"/>
      <c r="AC99" s="53"/>
      <c r="AD99" s="53"/>
      <c r="AE99" s="53" t="s">
        <v>3376</v>
      </c>
      <c r="AF99" s="53" t="s">
        <v>1326</v>
      </c>
      <c r="AG99" s="53" t="s">
        <v>3377</v>
      </c>
      <c r="AH99" s="53" t="s">
        <v>774</v>
      </c>
      <c r="AI99" s="53" t="s">
        <v>720</v>
      </c>
      <c r="AJ99" s="53" t="s">
        <v>2758</v>
      </c>
      <c r="AK99" s="53" t="s">
        <v>36</v>
      </c>
      <c r="AL99" s="53" t="s">
        <v>41</v>
      </c>
      <c r="AM99" s="53" t="s">
        <v>46</v>
      </c>
      <c r="AN99" s="53" t="s">
        <v>710</v>
      </c>
      <c r="AO99" s="53" t="s">
        <v>1608</v>
      </c>
      <c r="AP99" s="53" t="s">
        <v>668</v>
      </c>
      <c r="AQ99" s="53"/>
      <c r="AR99" s="53"/>
      <c r="AS99" s="53"/>
      <c r="AT99" s="53" t="s">
        <v>3378</v>
      </c>
      <c r="AU99" s="53" t="s">
        <v>3379</v>
      </c>
      <c r="AV99" s="53" t="s">
        <v>3380</v>
      </c>
      <c r="AW99" s="53" t="s">
        <v>1310</v>
      </c>
      <c r="AX99" s="53" t="s">
        <v>2648</v>
      </c>
      <c r="AY99" s="53" t="s">
        <v>379</v>
      </c>
      <c r="AZ99" s="53" t="s">
        <v>3381</v>
      </c>
      <c r="BA99" s="53" t="s">
        <v>3382</v>
      </c>
      <c r="BB99" s="53" t="s">
        <v>3383</v>
      </c>
      <c r="BC99" s="53"/>
      <c r="BD99" s="53"/>
      <c r="BE99" s="53"/>
    </row>
    <row r="100" spans="1:57" s="21" customFormat="1" ht="15">
      <c r="A100" s="53" t="s">
        <v>3384</v>
      </c>
      <c r="B100" s="53" t="s">
        <v>30</v>
      </c>
      <c r="C100" s="53" t="s">
        <v>3385</v>
      </c>
      <c r="D100" s="53" t="s">
        <v>3386</v>
      </c>
      <c r="E100" s="53" t="s">
        <v>3387</v>
      </c>
      <c r="F100" s="53" t="s">
        <v>3388</v>
      </c>
      <c r="G100" s="53" t="s">
        <v>3389</v>
      </c>
      <c r="H100" s="53" t="s">
        <v>432</v>
      </c>
      <c r="I100" s="53" t="s">
        <v>3390</v>
      </c>
      <c r="J100" s="53" t="s">
        <v>600</v>
      </c>
      <c r="K100" s="53" t="s">
        <v>667</v>
      </c>
      <c r="L100" s="53" t="s">
        <v>3391</v>
      </c>
      <c r="M100" s="53" t="s">
        <v>3392</v>
      </c>
      <c r="N100" s="53" t="s">
        <v>3393</v>
      </c>
      <c r="O100" s="53" t="s">
        <v>3394</v>
      </c>
      <c r="P100" s="53" t="s">
        <v>593</v>
      </c>
      <c r="Q100" s="53" t="s">
        <v>3395</v>
      </c>
      <c r="R100" s="53" t="s">
        <v>3396</v>
      </c>
      <c r="S100" s="53" t="s">
        <v>3397</v>
      </c>
      <c r="T100" s="53" t="s">
        <v>3398</v>
      </c>
      <c r="U100" s="53" t="s">
        <v>2390</v>
      </c>
      <c r="V100" s="53" t="s">
        <v>3399</v>
      </c>
      <c r="W100" s="53" t="s">
        <v>3031</v>
      </c>
      <c r="X100" s="53" t="s">
        <v>2352</v>
      </c>
      <c r="Y100" s="53" t="s">
        <v>3400</v>
      </c>
      <c r="Z100" s="53" t="s">
        <v>3401</v>
      </c>
      <c r="AA100" s="53" t="s">
        <v>3402</v>
      </c>
      <c r="AB100" s="53" t="s">
        <v>2111</v>
      </c>
      <c r="AC100" s="53" t="s">
        <v>1832</v>
      </c>
      <c r="AD100" s="53" t="s">
        <v>3403</v>
      </c>
      <c r="AE100" s="53" t="s">
        <v>3404</v>
      </c>
      <c r="AF100" s="53" t="s">
        <v>3405</v>
      </c>
      <c r="AG100" s="53" t="s">
        <v>3406</v>
      </c>
      <c r="AH100" s="53" t="s">
        <v>3407</v>
      </c>
      <c r="AI100" s="53" t="s">
        <v>3408</v>
      </c>
      <c r="AJ100" s="53" t="s">
        <v>3409</v>
      </c>
      <c r="AK100" s="53" t="s">
        <v>1159</v>
      </c>
      <c r="AL100" s="53" t="s">
        <v>3410</v>
      </c>
      <c r="AM100" s="53" t="s">
        <v>1154</v>
      </c>
      <c r="AN100" s="53" t="s">
        <v>3411</v>
      </c>
      <c r="AO100" s="53" t="s">
        <v>3412</v>
      </c>
      <c r="AP100" s="53" t="s">
        <v>3413</v>
      </c>
      <c r="AQ100" s="53" t="s">
        <v>664</v>
      </c>
      <c r="AR100" s="53" t="s">
        <v>3414</v>
      </c>
      <c r="AS100" s="53" t="s">
        <v>3415</v>
      </c>
      <c r="AT100" s="53" t="s">
        <v>3416</v>
      </c>
      <c r="AU100" s="53" t="s">
        <v>3417</v>
      </c>
      <c r="AV100" s="53" t="s">
        <v>3418</v>
      </c>
      <c r="AW100" s="53" t="s">
        <v>3419</v>
      </c>
      <c r="AX100" s="53" t="s">
        <v>3031</v>
      </c>
      <c r="AY100" s="53" t="s">
        <v>1480</v>
      </c>
      <c r="AZ100" s="53" t="s">
        <v>3420</v>
      </c>
      <c r="BA100" s="53" t="s">
        <v>3421</v>
      </c>
      <c r="BB100" s="53" t="s">
        <v>3422</v>
      </c>
      <c r="BC100" s="53" t="s">
        <v>3423</v>
      </c>
      <c r="BD100" s="53" t="s">
        <v>3424</v>
      </c>
      <c r="BE100" s="53" t="s">
        <v>378</v>
      </c>
    </row>
    <row r="101" spans="1:57" s="21" customFormat="1" ht="15">
      <c r="A101" s="53" t="s">
        <v>3425</v>
      </c>
      <c r="B101" s="53" t="s">
        <v>30</v>
      </c>
      <c r="C101" s="53" t="s">
        <v>3426</v>
      </c>
      <c r="D101" s="53" t="s">
        <v>3195</v>
      </c>
      <c r="E101" s="53" t="s">
        <v>3427</v>
      </c>
      <c r="F101" s="53" t="s">
        <v>3428</v>
      </c>
      <c r="G101" s="53" t="s">
        <v>3429</v>
      </c>
      <c r="H101" s="53" t="s">
        <v>3064</v>
      </c>
      <c r="I101" s="53" t="s">
        <v>1672</v>
      </c>
      <c r="J101" s="53" t="s">
        <v>32</v>
      </c>
      <c r="K101" s="53" t="s">
        <v>33</v>
      </c>
      <c r="L101" s="53" t="s">
        <v>34</v>
      </c>
      <c r="M101" s="53" t="s">
        <v>52</v>
      </c>
      <c r="N101" s="53" t="s">
        <v>3430</v>
      </c>
      <c r="O101" s="53" t="s">
        <v>898</v>
      </c>
      <c r="P101" s="53"/>
      <c r="Q101" s="53" t="s">
        <v>39</v>
      </c>
      <c r="R101" s="53" t="s">
        <v>39</v>
      </c>
      <c r="S101" s="53" t="s">
        <v>3431</v>
      </c>
      <c r="T101" s="53" t="s">
        <v>3432</v>
      </c>
      <c r="U101" s="53" t="s">
        <v>3433</v>
      </c>
      <c r="V101" s="53" t="s">
        <v>3434</v>
      </c>
      <c r="W101" s="53" t="s">
        <v>1975</v>
      </c>
      <c r="X101" s="53" t="s">
        <v>2373</v>
      </c>
      <c r="Y101" s="53" t="s">
        <v>3435</v>
      </c>
      <c r="Z101" s="53" t="s">
        <v>3330</v>
      </c>
      <c r="AA101" s="53" t="s">
        <v>3436</v>
      </c>
      <c r="AB101" s="53"/>
      <c r="AC101" s="53" t="s">
        <v>3258</v>
      </c>
      <c r="AD101" s="53" t="s">
        <v>3437</v>
      </c>
      <c r="AE101" s="53" t="s">
        <v>3195</v>
      </c>
      <c r="AF101" s="53" t="s">
        <v>1130</v>
      </c>
      <c r="AG101" s="53" t="s">
        <v>797</v>
      </c>
      <c r="AH101" s="53" t="s">
        <v>3429</v>
      </c>
      <c r="AI101" s="53" t="s">
        <v>3064</v>
      </c>
      <c r="AJ101" s="53" t="s">
        <v>1672</v>
      </c>
      <c r="AK101" s="53" t="s">
        <v>32</v>
      </c>
      <c r="AL101" s="53" t="s">
        <v>33</v>
      </c>
      <c r="AM101" s="53" t="s">
        <v>34</v>
      </c>
      <c r="AN101" s="53" t="s">
        <v>52</v>
      </c>
      <c r="AO101" s="53" t="s">
        <v>3438</v>
      </c>
      <c r="AP101" s="53" t="s">
        <v>3439</v>
      </c>
      <c r="AQ101" s="53"/>
      <c r="AR101" s="53" t="s">
        <v>39</v>
      </c>
      <c r="AS101" s="53" t="s">
        <v>39</v>
      </c>
      <c r="AT101" s="53" t="s">
        <v>3431</v>
      </c>
      <c r="AU101" s="53" t="s">
        <v>3440</v>
      </c>
      <c r="AV101" s="53" t="s">
        <v>3345</v>
      </c>
      <c r="AW101" s="53" t="s">
        <v>3434</v>
      </c>
      <c r="AX101" s="53" t="s">
        <v>2300</v>
      </c>
      <c r="AY101" s="53" t="s">
        <v>3441</v>
      </c>
      <c r="AZ101" s="53" t="s">
        <v>3435</v>
      </c>
      <c r="BA101" s="53" t="s">
        <v>3442</v>
      </c>
      <c r="BB101" s="53" t="s">
        <v>3370</v>
      </c>
      <c r="BC101" s="53"/>
      <c r="BD101" s="53" t="s">
        <v>1292</v>
      </c>
      <c r="BE101" s="53" t="s">
        <v>3443</v>
      </c>
    </row>
    <row r="102" spans="1:57" s="21" customFormat="1" ht="15">
      <c r="A102" s="53" t="s">
        <v>1510</v>
      </c>
      <c r="B102" s="53" t="s">
        <v>30</v>
      </c>
      <c r="C102" s="53" t="s">
        <v>3444</v>
      </c>
      <c r="D102" s="53" t="s">
        <v>1395</v>
      </c>
      <c r="E102" s="53" t="s">
        <v>3445</v>
      </c>
      <c r="F102" s="53" t="s">
        <v>3446</v>
      </c>
      <c r="G102" s="53" t="s">
        <v>419</v>
      </c>
      <c r="H102" s="53" t="s">
        <v>3176</v>
      </c>
      <c r="I102" s="53" t="s">
        <v>3447</v>
      </c>
      <c r="J102" s="53" t="s">
        <v>42</v>
      </c>
      <c r="K102" s="53" t="s">
        <v>3448</v>
      </c>
      <c r="L102" s="53" t="s">
        <v>667</v>
      </c>
      <c r="M102" s="53" t="s">
        <v>3449</v>
      </c>
      <c r="N102" s="53" t="s">
        <v>1816</v>
      </c>
      <c r="O102" s="53" t="s">
        <v>3450</v>
      </c>
      <c r="P102" s="53"/>
      <c r="Q102" s="53" t="s">
        <v>42</v>
      </c>
      <c r="R102" s="53" t="s">
        <v>42</v>
      </c>
      <c r="S102" s="53" t="s">
        <v>3451</v>
      </c>
      <c r="T102" s="53" t="s">
        <v>3452</v>
      </c>
      <c r="U102" s="53" t="s">
        <v>3453</v>
      </c>
      <c r="V102" s="53" t="s">
        <v>3454</v>
      </c>
      <c r="W102" s="53" t="s">
        <v>3455</v>
      </c>
      <c r="X102" s="53" t="s">
        <v>2540</v>
      </c>
      <c r="Y102" s="53" t="s">
        <v>3456</v>
      </c>
      <c r="Z102" s="53" t="s">
        <v>3457</v>
      </c>
      <c r="AA102" s="53" t="s">
        <v>3458</v>
      </c>
      <c r="AB102" s="53"/>
      <c r="AC102" s="53" t="s">
        <v>885</v>
      </c>
      <c r="AD102" s="53" t="s">
        <v>809</v>
      </c>
      <c r="AE102" s="53" t="s">
        <v>3459</v>
      </c>
      <c r="AF102" s="53" t="s">
        <v>3460</v>
      </c>
      <c r="AG102" s="53" t="s">
        <v>3461</v>
      </c>
      <c r="AH102" s="53" t="s">
        <v>967</v>
      </c>
      <c r="AI102" s="53" t="s">
        <v>3462</v>
      </c>
      <c r="AJ102" s="53" t="s">
        <v>1585</v>
      </c>
      <c r="AK102" s="53" t="s">
        <v>42</v>
      </c>
      <c r="AL102" s="53" t="s">
        <v>3463</v>
      </c>
      <c r="AM102" s="53" t="s">
        <v>1632</v>
      </c>
      <c r="AN102" s="53" t="s">
        <v>3439</v>
      </c>
      <c r="AO102" s="53" t="s">
        <v>3464</v>
      </c>
      <c r="AP102" s="53" t="s">
        <v>2942</v>
      </c>
      <c r="AQ102" s="53"/>
      <c r="AR102" s="53" t="s">
        <v>41</v>
      </c>
      <c r="AS102" s="53" t="s">
        <v>41</v>
      </c>
      <c r="AT102" s="53" t="s">
        <v>3465</v>
      </c>
      <c r="AU102" s="53" t="s">
        <v>3466</v>
      </c>
      <c r="AV102" s="53" t="s">
        <v>3467</v>
      </c>
      <c r="AW102" s="53" t="s">
        <v>2930</v>
      </c>
      <c r="AX102" s="53" t="s">
        <v>1619</v>
      </c>
      <c r="AY102" s="53" t="s">
        <v>3468</v>
      </c>
      <c r="AZ102" s="53" t="s">
        <v>3469</v>
      </c>
      <c r="BA102" s="53" t="s">
        <v>3470</v>
      </c>
      <c r="BB102" s="53" t="s">
        <v>3471</v>
      </c>
      <c r="BC102" s="53"/>
      <c r="BD102" s="53" t="s">
        <v>489</v>
      </c>
      <c r="BE102" s="53" t="s">
        <v>884</v>
      </c>
    </row>
    <row r="103" spans="1:57" s="21" customFormat="1" ht="15">
      <c r="A103" s="53" t="s">
        <v>1323</v>
      </c>
      <c r="B103" s="53" t="s">
        <v>30</v>
      </c>
      <c r="C103" s="53" t="s">
        <v>3472</v>
      </c>
      <c r="D103" s="53" t="s">
        <v>49</v>
      </c>
      <c r="E103" s="53" t="s">
        <v>2826</v>
      </c>
      <c r="F103" s="53" t="s">
        <v>3341</v>
      </c>
      <c r="G103" s="53" t="s">
        <v>36</v>
      </c>
      <c r="H103" s="53" t="s">
        <v>3473</v>
      </c>
      <c r="I103" s="53" t="s">
        <v>3474</v>
      </c>
      <c r="J103" s="53"/>
      <c r="K103" s="53"/>
      <c r="L103" s="53"/>
      <c r="M103" s="53" t="s">
        <v>44</v>
      </c>
      <c r="N103" s="53" t="s">
        <v>3475</v>
      </c>
      <c r="O103" s="53" t="s">
        <v>1672</v>
      </c>
      <c r="P103" s="53"/>
      <c r="Q103" s="53"/>
      <c r="R103" s="53"/>
      <c r="S103" s="53" t="s">
        <v>3476</v>
      </c>
      <c r="T103" s="53" t="s">
        <v>3477</v>
      </c>
      <c r="U103" s="53" t="s">
        <v>3478</v>
      </c>
      <c r="V103" s="53"/>
      <c r="W103" s="53"/>
      <c r="X103" s="53"/>
      <c r="Y103" s="53" t="s">
        <v>3479</v>
      </c>
      <c r="Z103" s="53" t="s">
        <v>3480</v>
      </c>
      <c r="AA103" s="53" t="s">
        <v>3481</v>
      </c>
      <c r="AB103" s="53"/>
      <c r="AC103" s="53"/>
      <c r="AD103" s="53"/>
      <c r="AE103" s="53" t="s">
        <v>48</v>
      </c>
      <c r="AF103" s="53" t="s">
        <v>3463</v>
      </c>
      <c r="AG103" s="53" t="s">
        <v>846</v>
      </c>
      <c r="AH103" s="53" t="s">
        <v>35</v>
      </c>
      <c r="AI103" s="53" t="s">
        <v>770</v>
      </c>
      <c r="AJ103" s="53" t="s">
        <v>419</v>
      </c>
      <c r="AK103" s="53"/>
      <c r="AL103" s="53"/>
      <c r="AM103" s="53"/>
      <c r="AN103" s="53" t="s">
        <v>44</v>
      </c>
      <c r="AO103" s="53" t="s">
        <v>3482</v>
      </c>
      <c r="AP103" s="53" t="s">
        <v>1220</v>
      </c>
      <c r="AQ103" s="53"/>
      <c r="AR103" s="53"/>
      <c r="AS103" s="53"/>
      <c r="AT103" s="53" t="s">
        <v>3088</v>
      </c>
      <c r="AU103" s="53" t="s">
        <v>3483</v>
      </c>
      <c r="AV103" s="53" t="s">
        <v>3484</v>
      </c>
      <c r="AW103" s="53"/>
      <c r="AX103" s="53"/>
      <c r="AY103" s="53"/>
      <c r="AZ103" s="53" t="s">
        <v>3485</v>
      </c>
      <c r="BA103" s="53" t="s">
        <v>3486</v>
      </c>
      <c r="BB103" s="53" t="s">
        <v>3487</v>
      </c>
      <c r="BC103" s="53"/>
      <c r="BD103" s="53"/>
      <c r="BE103" s="53"/>
    </row>
    <row r="104" spans="1:57" s="21" customFormat="1" ht="15">
      <c r="A104" s="53" t="s">
        <v>3488</v>
      </c>
      <c r="B104" s="53" t="s">
        <v>30</v>
      </c>
      <c r="C104" s="53" t="s">
        <v>3489</v>
      </c>
      <c r="D104" s="53" t="s">
        <v>1443</v>
      </c>
      <c r="E104" s="53" t="s">
        <v>3490</v>
      </c>
      <c r="F104" s="53" t="s">
        <v>3491</v>
      </c>
      <c r="G104" s="53" t="s">
        <v>797</v>
      </c>
      <c r="H104" s="53" t="s">
        <v>3492</v>
      </c>
      <c r="I104" s="53" t="s">
        <v>3493</v>
      </c>
      <c r="J104" s="53"/>
      <c r="K104" s="53"/>
      <c r="L104" s="53"/>
      <c r="M104" s="53" t="s">
        <v>3494</v>
      </c>
      <c r="N104" s="53" t="s">
        <v>3495</v>
      </c>
      <c r="O104" s="53" t="s">
        <v>3496</v>
      </c>
      <c r="P104" s="53"/>
      <c r="Q104" s="53"/>
      <c r="R104" s="53"/>
      <c r="S104" s="53" t="s">
        <v>3497</v>
      </c>
      <c r="T104" s="53" t="s">
        <v>3498</v>
      </c>
      <c r="U104" s="53" t="s">
        <v>3499</v>
      </c>
      <c r="V104" s="53"/>
      <c r="W104" s="53"/>
      <c r="X104" s="53"/>
      <c r="Y104" s="53" t="s">
        <v>3500</v>
      </c>
      <c r="Z104" s="53" t="s">
        <v>3501</v>
      </c>
      <c r="AA104" s="53" t="s">
        <v>3502</v>
      </c>
      <c r="AB104" s="53"/>
      <c r="AC104" s="53"/>
      <c r="AD104" s="53"/>
      <c r="AE104" s="53" t="s">
        <v>2252</v>
      </c>
      <c r="AF104" s="53" t="s">
        <v>3503</v>
      </c>
      <c r="AG104" s="53" t="s">
        <v>3504</v>
      </c>
      <c r="AH104" s="53" t="s">
        <v>3505</v>
      </c>
      <c r="AI104" s="53" t="s">
        <v>410</v>
      </c>
      <c r="AJ104" s="53" t="s">
        <v>3506</v>
      </c>
      <c r="AK104" s="53"/>
      <c r="AL104" s="53"/>
      <c r="AM104" s="53"/>
      <c r="AN104" s="53" t="s">
        <v>3507</v>
      </c>
      <c r="AO104" s="53" t="s">
        <v>2434</v>
      </c>
      <c r="AP104" s="53" t="s">
        <v>3100</v>
      </c>
      <c r="AQ104" s="53"/>
      <c r="AR104" s="53"/>
      <c r="AS104" s="53"/>
      <c r="AT104" s="53" t="s">
        <v>3508</v>
      </c>
      <c r="AU104" s="53" t="s">
        <v>3509</v>
      </c>
      <c r="AV104" s="53" t="s">
        <v>3510</v>
      </c>
      <c r="AW104" s="53"/>
      <c r="AX104" s="53"/>
      <c r="AY104" s="53"/>
      <c r="AZ104" s="53" t="s">
        <v>3511</v>
      </c>
      <c r="BA104" s="53" t="s">
        <v>3512</v>
      </c>
      <c r="BB104" s="53" t="s">
        <v>3513</v>
      </c>
      <c r="BC104" s="53"/>
      <c r="BD104" s="53"/>
      <c r="BE104" s="53"/>
    </row>
    <row r="105" spans="1:57" s="21" customFormat="1" ht="15">
      <c r="A105" s="53" t="s">
        <v>1220</v>
      </c>
      <c r="B105" s="53" t="s">
        <v>30</v>
      </c>
      <c r="C105" s="53" t="s">
        <v>3514</v>
      </c>
      <c r="D105" s="53" t="s">
        <v>1243</v>
      </c>
      <c r="E105" s="53" t="s">
        <v>3515</v>
      </c>
      <c r="F105" s="53" t="s">
        <v>3516</v>
      </c>
      <c r="G105" s="53" t="s">
        <v>756</v>
      </c>
      <c r="H105" s="53" t="s">
        <v>3517</v>
      </c>
      <c r="I105" s="53" t="s">
        <v>3518</v>
      </c>
      <c r="J105" s="53" t="s">
        <v>504</v>
      </c>
      <c r="K105" s="53" t="s">
        <v>688</v>
      </c>
      <c r="L105" s="53" t="s">
        <v>3519</v>
      </c>
      <c r="M105" s="53" t="s">
        <v>3520</v>
      </c>
      <c r="N105" s="53" t="s">
        <v>3521</v>
      </c>
      <c r="O105" s="53" t="s">
        <v>3522</v>
      </c>
      <c r="P105" s="53"/>
      <c r="Q105" s="53" t="s">
        <v>40</v>
      </c>
      <c r="R105" s="53" t="s">
        <v>40</v>
      </c>
      <c r="S105" s="53" t="s">
        <v>3523</v>
      </c>
      <c r="T105" s="53" t="s">
        <v>3524</v>
      </c>
      <c r="U105" s="53" t="s">
        <v>3525</v>
      </c>
      <c r="V105" s="53" t="s">
        <v>2095</v>
      </c>
      <c r="W105" s="53" t="s">
        <v>2738</v>
      </c>
      <c r="X105" s="53" t="s">
        <v>3526</v>
      </c>
      <c r="Y105" s="53" t="s">
        <v>3527</v>
      </c>
      <c r="Z105" s="53" t="s">
        <v>3528</v>
      </c>
      <c r="AA105" s="53" t="s">
        <v>3529</v>
      </c>
      <c r="AB105" s="53"/>
      <c r="AC105" s="53" t="s">
        <v>1280</v>
      </c>
      <c r="AD105" s="53" t="s">
        <v>1804</v>
      </c>
      <c r="AE105" s="53" t="s">
        <v>660</v>
      </c>
      <c r="AF105" s="53" t="s">
        <v>3530</v>
      </c>
      <c r="AG105" s="53" t="s">
        <v>883</v>
      </c>
      <c r="AH105" s="53" t="s">
        <v>756</v>
      </c>
      <c r="AI105" s="53" t="s">
        <v>1979</v>
      </c>
      <c r="AJ105" s="53" t="s">
        <v>2032</v>
      </c>
      <c r="AK105" s="53" t="s">
        <v>897</v>
      </c>
      <c r="AL105" s="53" t="s">
        <v>3531</v>
      </c>
      <c r="AM105" s="53" t="s">
        <v>3341</v>
      </c>
      <c r="AN105" s="53" t="s">
        <v>3532</v>
      </c>
      <c r="AO105" s="53" t="s">
        <v>3533</v>
      </c>
      <c r="AP105" s="53" t="s">
        <v>2406</v>
      </c>
      <c r="AQ105" s="53"/>
      <c r="AR105" s="53" t="s">
        <v>40</v>
      </c>
      <c r="AS105" s="53" t="s">
        <v>40</v>
      </c>
      <c r="AT105" s="53" t="s">
        <v>3534</v>
      </c>
      <c r="AU105" s="53" t="s">
        <v>3535</v>
      </c>
      <c r="AV105" s="53" t="s">
        <v>3159</v>
      </c>
      <c r="AW105" s="53" t="s">
        <v>2736</v>
      </c>
      <c r="AX105" s="53" t="s">
        <v>1990</v>
      </c>
      <c r="AY105" s="53" t="s">
        <v>3536</v>
      </c>
      <c r="AZ105" s="53" t="s">
        <v>3537</v>
      </c>
      <c r="BA105" s="53" t="s">
        <v>3538</v>
      </c>
      <c r="BB105" s="53" t="s">
        <v>2947</v>
      </c>
      <c r="BC105" s="53"/>
      <c r="BD105" s="53" t="s">
        <v>1214</v>
      </c>
      <c r="BE105" s="53" t="s">
        <v>1260</v>
      </c>
    </row>
    <row r="106" spans="1:57" s="21" customFormat="1" ht="15">
      <c r="A106" s="53" t="s">
        <v>3539</v>
      </c>
      <c r="B106" s="53" t="s">
        <v>30</v>
      </c>
      <c r="C106" s="53" t="s">
        <v>3540</v>
      </c>
      <c r="D106" s="53" t="s">
        <v>3541</v>
      </c>
      <c r="E106" s="53" t="s">
        <v>3542</v>
      </c>
      <c r="F106" s="53" t="s">
        <v>3543</v>
      </c>
      <c r="G106" s="53" t="s">
        <v>618</v>
      </c>
      <c r="H106" s="53" t="s">
        <v>3544</v>
      </c>
      <c r="I106" s="53" t="s">
        <v>3545</v>
      </c>
      <c r="J106" s="53" t="s">
        <v>1509</v>
      </c>
      <c r="K106" s="53" t="s">
        <v>663</v>
      </c>
      <c r="L106" s="53" t="s">
        <v>735</v>
      </c>
      <c r="M106" s="53" t="s">
        <v>3546</v>
      </c>
      <c r="N106" s="53" t="s">
        <v>3547</v>
      </c>
      <c r="O106" s="53" t="s">
        <v>3548</v>
      </c>
      <c r="P106" s="53" t="s">
        <v>1204</v>
      </c>
      <c r="Q106" s="53" t="s">
        <v>705</v>
      </c>
      <c r="R106" s="53" t="s">
        <v>3410</v>
      </c>
      <c r="S106" s="53" t="s">
        <v>3549</v>
      </c>
      <c r="T106" s="53" t="s">
        <v>3550</v>
      </c>
      <c r="U106" s="53" t="s">
        <v>3551</v>
      </c>
      <c r="V106" s="53" t="s">
        <v>3552</v>
      </c>
      <c r="W106" s="53" t="s">
        <v>379</v>
      </c>
      <c r="X106" s="53" t="s">
        <v>3553</v>
      </c>
      <c r="Y106" s="53" t="s">
        <v>686</v>
      </c>
      <c r="Z106" s="53" t="s">
        <v>3554</v>
      </c>
      <c r="AA106" s="53" t="s">
        <v>3555</v>
      </c>
      <c r="AB106" s="53" t="s">
        <v>3556</v>
      </c>
      <c r="AC106" s="53" t="s">
        <v>3399</v>
      </c>
      <c r="AD106" s="53" t="s">
        <v>3419</v>
      </c>
      <c r="AE106" s="53" t="s">
        <v>3557</v>
      </c>
      <c r="AF106" s="53" t="s">
        <v>3558</v>
      </c>
      <c r="AG106" s="53" t="s">
        <v>3559</v>
      </c>
      <c r="AH106" s="53" t="s">
        <v>3560</v>
      </c>
      <c r="AI106" s="53" t="s">
        <v>2702</v>
      </c>
      <c r="AJ106" s="53" t="s">
        <v>3561</v>
      </c>
      <c r="AK106" s="53" t="s">
        <v>1509</v>
      </c>
      <c r="AL106" s="53" t="s">
        <v>3562</v>
      </c>
      <c r="AM106" s="53" t="s">
        <v>3563</v>
      </c>
      <c r="AN106" s="53" t="s">
        <v>3564</v>
      </c>
      <c r="AO106" s="53" t="s">
        <v>3565</v>
      </c>
      <c r="AP106" s="53" t="s">
        <v>3566</v>
      </c>
      <c r="AQ106" s="53" t="s">
        <v>1204</v>
      </c>
      <c r="AR106" s="53" t="s">
        <v>1051</v>
      </c>
      <c r="AS106" s="53" t="s">
        <v>899</v>
      </c>
      <c r="AT106" s="53" t="s">
        <v>3567</v>
      </c>
      <c r="AU106" s="53" t="s">
        <v>3568</v>
      </c>
      <c r="AV106" s="53" t="s">
        <v>3569</v>
      </c>
      <c r="AW106" s="53" t="s">
        <v>3570</v>
      </c>
      <c r="AX106" s="53" t="s">
        <v>2399</v>
      </c>
      <c r="AY106" s="53" t="s">
        <v>2182</v>
      </c>
      <c r="AZ106" s="53" t="s">
        <v>3571</v>
      </c>
      <c r="BA106" s="53" t="s">
        <v>3572</v>
      </c>
      <c r="BB106" s="53" t="s">
        <v>3573</v>
      </c>
      <c r="BC106" s="53" t="s">
        <v>3574</v>
      </c>
      <c r="BD106" s="53" t="s">
        <v>3574</v>
      </c>
      <c r="BE106" s="53" t="s">
        <v>3574</v>
      </c>
    </row>
    <row r="107" spans="1:57" s="21" customFormat="1" ht="15">
      <c r="A107" s="53" t="s">
        <v>3575</v>
      </c>
      <c r="B107" s="53" t="s">
        <v>27</v>
      </c>
      <c r="C107" s="53" t="s">
        <v>3576</v>
      </c>
      <c r="D107" s="53" t="s">
        <v>1894</v>
      </c>
      <c r="E107" s="53" t="s">
        <v>3577</v>
      </c>
      <c r="F107" s="53" t="s">
        <v>3578</v>
      </c>
      <c r="G107" s="53" t="s">
        <v>898</v>
      </c>
      <c r="H107" s="53" t="s">
        <v>3579</v>
      </c>
      <c r="I107" s="53" t="s">
        <v>2163</v>
      </c>
      <c r="J107" s="53" t="s">
        <v>38</v>
      </c>
      <c r="K107" s="53" t="s">
        <v>1917</v>
      </c>
      <c r="L107" s="53" t="s">
        <v>1394</v>
      </c>
      <c r="M107" s="53" t="s">
        <v>1323</v>
      </c>
      <c r="N107" s="53" t="s">
        <v>3580</v>
      </c>
      <c r="O107" s="53" t="s">
        <v>1306</v>
      </c>
      <c r="P107" s="53" t="s">
        <v>32</v>
      </c>
      <c r="Q107" s="53" t="s">
        <v>37</v>
      </c>
      <c r="R107" s="53" t="s">
        <v>38</v>
      </c>
      <c r="S107" s="53" t="s">
        <v>3581</v>
      </c>
      <c r="T107" s="53" t="s">
        <v>3582</v>
      </c>
      <c r="U107" s="53" t="s">
        <v>3583</v>
      </c>
      <c r="V107" s="53" t="s">
        <v>3584</v>
      </c>
      <c r="W107" s="53" t="s">
        <v>2111</v>
      </c>
      <c r="X107" s="53" t="s">
        <v>2577</v>
      </c>
      <c r="Y107" s="53" t="s">
        <v>3585</v>
      </c>
      <c r="Z107" s="53" t="s">
        <v>3586</v>
      </c>
      <c r="AA107" s="53" t="s">
        <v>3587</v>
      </c>
      <c r="AB107" s="53" t="s">
        <v>885</v>
      </c>
      <c r="AC107" s="53" t="s">
        <v>1114</v>
      </c>
      <c r="AD107" s="53" t="s">
        <v>1023</v>
      </c>
      <c r="AE107" s="53" t="s">
        <v>521</v>
      </c>
      <c r="AF107" s="53" t="s">
        <v>3588</v>
      </c>
      <c r="AG107" s="53" t="s">
        <v>3589</v>
      </c>
      <c r="AH107" s="53" t="s">
        <v>1671</v>
      </c>
      <c r="AI107" s="53" t="s">
        <v>3590</v>
      </c>
      <c r="AJ107" s="53" t="s">
        <v>3591</v>
      </c>
      <c r="AK107" s="53" t="s">
        <v>38</v>
      </c>
      <c r="AL107" s="53" t="s">
        <v>897</v>
      </c>
      <c r="AM107" s="53" t="s">
        <v>627</v>
      </c>
      <c r="AN107" s="53" t="s">
        <v>3592</v>
      </c>
      <c r="AO107" s="53" t="s">
        <v>3593</v>
      </c>
      <c r="AP107" s="53" t="s">
        <v>3594</v>
      </c>
      <c r="AQ107" s="53" t="s">
        <v>32</v>
      </c>
      <c r="AR107" s="53" t="s">
        <v>35</v>
      </c>
      <c r="AS107" s="53" t="s">
        <v>36</v>
      </c>
      <c r="AT107" s="53" t="s">
        <v>3595</v>
      </c>
      <c r="AU107" s="53" t="s">
        <v>3596</v>
      </c>
      <c r="AV107" s="53" t="s">
        <v>3597</v>
      </c>
      <c r="AW107" s="53" t="s">
        <v>2456</v>
      </c>
      <c r="AX107" s="53" t="s">
        <v>583</v>
      </c>
      <c r="AY107" s="53" t="s">
        <v>3598</v>
      </c>
      <c r="AZ107" s="53" t="s">
        <v>3599</v>
      </c>
      <c r="BA107" s="53" t="s">
        <v>3600</v>
      </c>
      <c r="BB107" s="53" t="s">
        <v>3601</v>
      </c>
      <c r="BC107" s="53" t="s">
        <v>1069</v>
      </c>
      <c r="BD107" s="53" t="s">
        <v>1114</v>
      </c>
      <c r="BE107" s="53" t="s">
        <v>1046</v>
      </c>
    </row>
    <row r="108" spans="1:57" s="21" customFormat="1" ht="15">
      <c r="A108" s="53" t="s">
        <v>3064</v>
      </c>
      <c r="B108" s="53" t="s">
        <v>27</v>
      </c>
      <c r="C108" s="53" t="s">
        <v>3602</v>
      </c>
      <c r="D108" s="53" t="s">
        <v>3603</v>
      </c>
      <c r="E108" s="53" t="s">
        <v>2163</v>
      </c>
      <c r="F108" s="53" t="s">
        <v>1268</v>
      </c>
      <c r="G108" s="53" t="s">
        <v>628</v>
      </c>
      <c r="H108" s="53" t="s">
        <v>1605</v>
      </c>
      <c r="I108" s="53" t="s">
        <v>3414</v>
      </c>
      <c r="J108" s="53"/>
      <c r="K108" s="53" t="s">
        <v>32</v>
      </c>
      <c r="L108" s="53" t="s">
        <v>32</v>
      </c>
      <c r="M108" s="53" t="s">
        <v>3604</v>
      </c>
      <c r="N108" s="53" t="s">
        <v>3605</v>
      </c>
      <c r="O108" s="53" t="s">
        <v>3594</v>
      </c>
      <c r="P108" s="53" t="s">
        <v>34</v>
      </c>
      <c r="Q108" s="53" t="s">
        <v>35</v>
      </c>
      <c r="R108" s="53" t="s">
        <v>38</v>
      </c>
      <c r="S108" s="53" t="s">
        <v>3343</v>
      </c>
      <c r="T108" s="53" t="s">
        <v>3606</v>
      </c>
      <c r="U108" s="53" t="s">
        <v>1190</v>
      </c>
      <c r="V108" s="53"/>
      <c r="W108" s="53" t="s">
        <v>508</v>
      </c>
      <c r="X108" s="53" t="s">
        <v>498</v>
      </c>
      <c r="Y108" s="53" t="s">
        <v>1150</v>
      </c>
      <c r="Z108" s="53" t="s">
        <v>3607</v>
      </c>
      <c r="AA108" s="53" t="s">
        <v>3608</v>
      </c>
      <c r="AB108" s="53" t="s">
        <v>1092</v>
      </c>
      <c r="AC108" s="53" t="s">
        <v>489</v>
      </c>
      <c r="AD108" s="53" t="s">
        <v>469</v>
      </c>
      <c r="AE108" s="53" t="s">
        <v>3609</v>
      </c>
      <c r="AF108" s="53" t="s">
        <v>3610</v>
      </c>
      <c r="AG108" s="53" t="s">
        <v>3611</v>
      </c>
      <c r="AH108" s="53" t="s">
        <v>3612</v>
      </c>
      <c r="AI108" s="53" t="s">
        <v>786</v>
      </c>
      <c r="AJ108" s="53" t="s">
        <v>3613</v>
      </c>
      <c r="AK108" s="53"/>
      <c r="AL108" s="53"/>
      <c r="AM108" s="53"/>
      <c r="AN108" s="53" t="s">
        <v>2312</v>
      </c>
      <c r="AO108" s="53" t="s">
        <v>3614</v>
      </c>
      <c r="AP108" s="53" t="s">
        <v>3615</v>
      </c>
      <c r="AQ108" s="53" t="s">
        <v>34</v>
      </c>
      <c r="AR108" s="53" t="s">
        <v>34</v>
      </c>
      <c r="AS108" s="53" t="s">
        <v>37</v>
      </c>
      <c r="AT108" s="53" t="s">
        <v>3616</v>
      </c>
      <c r="AU108" s="53" t="s">
        <v>3617</v>
      </c>
      <c r="AV108" s="53" t="s">
        <v>3618</v>
      </c>
      <c r="AW108" s="53"/>
      <c r="AX108" s="53"/>
      <c r="AY108" s="53"/>
      <c r="AZ108" s="53" t="s">
        <v>1210</v>
      </c>
      <c r="BA108" s="53" t="s">
        <v>1063</v>
      </c>
      <c r="BB108" s="53" t="s">
        <v>1888</v>
      </c>
      <c r="BC108" s="53" t="s">
        <v>3333</v>
      </c>
      <c r="BD108" s="53" t="s">
        <v>647</v>
      </c>
      <c r="BE108" s="53" t="s">
        <v>1069</v>
      </c>
    </row>
    <row r="109" spans="1:57" s="21" customFormat="1" ht="15">
      <c r="A109" s="53" t="s">
        <v>338</v>
      </c>
      <c r="B109" s="53" t="s">
        <v>27</v>
      </c>
      <c r="C109" s="53" t="s">
        <v>3619</v>
      </c>
      <c r="D109" s="53" t="s">
        <v>3620</v>
      </c>
      <c r="E109" s="53" t="s">
        <v>3621</v>
      </c>
      <c r="F109" s="53" t="s">
        <v>3622</v>
      </c>
      <c r="G109" s="53" t="s">
        <v>2529</v>
      </c>
      <c r="H109" s="53" t="s">
        <v>3623</v>
      </c>
      <c r="I109" s="53" t="s">
        <v>3624</v>
      </c>
      <c r="J109" s="53" t="s">
        <v>52</v>
      </c>
      <c r="K109" s="53" t="s">
        <v>50</v>
      </c>
      <c r="L109" s="53" t="s">
        <v>632</v>
      </c>
      <c r="M109" s="53" t="s">
        <v>3625</v>
      </c>
      <c r="N109" s="53" t="s">
        <v>3626</v>
      </c>
      <c r="O109" s="53" t="s">
        <v>3627</v>
      </c>
      <c r="P109" s="53" t="s">
        <v>3628</v>
      </c>
      <c r="Q109" s="53" t="s">
        <v>3629</v>
      </c>
      <c r="R109" s="53" t="s">
        <v>1563</v>
      </c>
      <c r="S109" s="53" t="s">
        <v>3630</v>
      </c>
      <c r="T109" s="53" t="s">
        <v>3631</v>
      </c>
      <c r="U109" s="53" t="s">
        <v>3632</v>
      </c>
      <c r="V109" s="53" t="s">
        <v>3633</v>
      </c>
      <c r="W109" s="53" t="s">
        <v>1637</v>
      </c>
      <c r="X109" s="53" t="s">
        <v>1193</v>
      </c>
      <c r="Y109" s="53" t="s">
        <v>3634</v>
      </c>
      <c r="Z109" s="53" t="s">
        <v>3635</v>
      </c>
      <c r="AA109" s="53" t="s">
        <v>3636</v>
      </c>
      <c r="AB109" s="53" t="s">
        <v>3637</v>
      </c>
      <c r="AC109" s="53" t="s">
        <v>3638</v>
      </c>
      <c r="AD109" s="53" t="s">
        <v>3639</v>
      </c>
      <c r="AE109" s="53" t="s">
        <v>3640</v>
      </c>
      <c r="AF109" s="53" t="s">
        <v>3641</v>
      </c>
      <c r="AG109" s="53" t="s">
        <v>3642</v>
      </c>
      <c r="AH109" s="53" t="s">
        <v>3643</v>
      </c>
      <c r="AI109" s="53" t="s">
        <v>3644</v>
      </c>
      <c r="AJ109" s="53" t="s">
        <v>3645</v>
      </c>
      <c r="AK109" s="53" t="s">
        <v>46</v>
      </c>
      <c r="AL109" s="53" t="s">
        <v>45</v>
      </c>
      <c r="AM109" s="53" t="s">
        <v>751</v>
      </c>
      <c r="AN109" s="53" t="s">
        <v>3646</v>
      </c>
      <c r="AO109" s="53" t="s">
        <v>3647</v>
      </c>
      <c r="AP109" s="53" t="s">
        <v>2078</v>
      </c>
      <c r="AQ109" s="53" t="s">
        <v>3648</v>
      </c>
      <c r="AR109" s="53" t="s">
        <v>2850</v>
      </c>
      <c r="AS109" s="53" t="s">
        <v>3649</v>
      </c>
      <c r="AT109" s="53" t="s">
        <v>3650</v>
      </c>
      <c r="AU109" s="53" t="s">
        <v>3651</v>
      </c>
      <c r="AV109" s="53" t="s">
        <v>3652</v>
      </c>
      <c r="AW109" s="53" t="s">
        <v>3653</v>
      </c>
      <c r="AX109" s="53" t="s">
        <v>525</v>
      </c>
      <c r="AY109" s="53" t="s">
        <v>1260</v>
      </c>
      <c r="AZ109" s="53" t="s">
        <v>3654</v>
      </c>
      <c r="BA109" s="53" t="s">
        <v>3655</v>
      </c>
      <c r="BB109" s="53" t="s">
        <v>3656</v>
      </c>
      <c r="BC109" s="53" t="s">
        <v>3657</v>
      </c>
      <c r="BD109" s="53" t="s">
        <v>3658</v>
      </c>
      <c r="BE109" s="53" t="s">
        <v>3659</v>
      </c>
    </row>
    <row r="110" spans="1:57" s="21" customFormat="1" ht="15">
      <c r="A110" s="53" t="s">
        <v>1671</v>
      </c>
      <c r="B110" s="53" t="s">
        <v>27</v>
      </c>
      <c r="C110" s="53" t="s">
        <v>3660</v>
      </c>
      <c r="D110" s="53" t="s">
        <v>774</v>
      </c>
      <c r="E110" s="53" t="s">
        <v>3661</v>
      </c>
      <c r="F110" s="53" t="s">
        <v>3662</v>
      </c>
      <c r="G110" s="53" t="s">
        <v>3429</v>
      </c>
      <c r="H110" s="53" t="s">
        <v>986</v>
      </c>
      <c r="I110" s="53" t="s">
        <v>723</v>
      </c>
      <c r="J110" s="53" t="s">
        <v>32</v>
      </c>
      <c r="K110" s="53" t="s">
        <v>45</v>
      </c>
      <c r="L110" s="53" t="s">
        <v>46</v>
      </c>
      <c r="M110" s="53" t="s">
        <v>632</v>
      </c>
      <c r="N110" s="53" t="s">
        <v>3152</v>
      </c>
      <c r="O110" s="53" t="s">
        <v>596</v>
      </c>
      <c r="P110" s="53" t="s">
        <v>35</v>
      </c>
      <c r="Q110" s="53" t="s">
        <v>38</v>
      </c>
      <c r="R110" s="53" t="s">
        <v>42</v>
      </c>
      <c r="S110" s="53" t="s">
        <v>3656</v>
      </c>
      <c r="T110" s="53" t="s">
        <v>3663</v>
      </c>
      <c r="U110" s="53" t="s">
        <v>3664</v>
      </c>
      <c r="V110" s="53" t="s">
        <v>2648</v>
      </c>
      <c r="W110" s="53" t="s">
        <v>2352</v>
      </c>
      <c r="X110" s="53" t="s">
        <v>2669</v>
      </c>
      <c r="Y110" s="53" t="s">
        <v>636</v>
      </c>
      <c r="Z110" s="53" t="s">
        <v>3665</v>
      </c>
      <c r="AA110" s="53" t="s">
        <v>3666</v>
      </c>
      <c r="AB110" s="53" t="s">
        <v>3667</v>
      </c>
      <c r="AC110" s="53" t="s">
        <v>1279</v>
      </c>
      <c r="AD110" s="53" t="s">
        <v>1070</v>
      </c>
      <c r="AE110" s="53" t="s">
        <v>1917</v>
      </c>
      <c r="AF110" s="53" t="s">
        <v>690</v>
      </c>
      <c r="AG110" s="53" t="s">
        <v>3668</v>
      </c>
      <c r="AH110" s="53" t="s">
        <v>49</v>
      </c>
      <c r="AI110" s="53" t="s">
        <v>3669</v>
      </c>
      <c r="AJ110" s="53" t="s">
        <v>3132</v>
      </c>
      <c r="AK110" s="53"/>
      <c r="AL110" s="53" t="s">
        <v>35</v>
      </c>
      <c r="AM110" s="53" t="s">
        <v>35</v>
      </c>
      <c r="AN110" s="53" t="s">
        <v>726</v>
      </c>
      <c r="AO110" s="53" t="s">
        <v>711</v>
      </c>
      <c r="AP110" s="53" t="s">
        <v>1663</v>
      </c>
      <c r="AQ110" s="53" t="s">
        <v>35</v>
      </c>
      <c r="AR110" s="53" t="s">
        <v>36</v>
      </c>
      <c r="AS110" s="53" t="s">
        <v>40</v>
      </c>
      <c r="AT110" s="53" t="s">
        <v>1167</v>
      </c>
      <c r="AU110" s="53" t="s">
        <v>3670</v>
      </c>
      <c r="AV110" s="53" t="s">
        <v>3671</v>
      </c>
      <c r="AW110" s="53"/>
      <c r="AX110" s="53" t="s">
        <v>1069</v>
      </c>
      <c r="AY110" s="53" t="s">
        <v>1192</v>
      </c>
      <c r="AZ110" s="53" t="s">
        <v>3672</v>
      </c>
      <c r="BA110" s="53" t="s">
        <v>3673</v>
      </c>
      <c r="BB110" s="53" t="s">
        <v>3674</v>
      </c>
      <c r="BC110" s="53" t="s">
        <v>3675</v>
      </c>
      <c r="BD110" s="53" t="s">
        <v>1414</v>
      </c>
      <c r="BE110" s="53" t="s">
        <v>1461</v>
      </c>
    </row>
    <row r="111" spans="1:57" s="21" customFormat="1" ht="15">
      <c r="A111" s="53" t="s">
        <v>722</v>
      </c>
      <c r="B111" s="53" t="s">
        <v>27</v>
      </c>
      <c r="C111" s="53" t="s">
        <v>3676</v>
      </c>
      <c r="D111" s="53" t="s">
        <v>3677</v>
      </c>
      <c r="E111" s="53" t="s">
        <v>3678</v>
      </c>
      <c r="F111" s="53" t="s">
        <v>3679</v>
      </c>
      <c r="G111" s="53" t="s">
        <v>542</v>
      </c>
      <c r="H111" s="53" t="s">
        <v>3680</v>
      </c>
      <c r="I111" s="53" t="s">
        <v>3681</v>
      </c>
      <c r="J111" s="53" t="s">
        <v>35</v>
      </c>
      <c r="K111" s="53" t="s">
        <v>1204</v>
      </c>
      <c r="L111" s="53" t="s">
        <v>1410</v>
      </c>
      <c r="M111" s="53" t="s">
        <v>3682</v>
      </c>
      <c r="N111" s="53" t="s">
        <v>3683</v>
      </c>
      <c r="O111" s="53" t="s">
        <v>3684</v>
      </c>
      <c r="P111" s="53" t="s">
        <v>32</v>
      </c>
      <c r="Q111" s="53" t="s">
        <v>46</v>
      </c>
      <c r="R111" s="53" t="s">
        <v>47</v>
      </c>
      <c r="S111" s="53" t="s">
        <v>3685</v>
      </c>
      <c r="T111" s="53" t="s">
        <v>3686</v>
      </c>
      <c r="U111" s="53" t="s">
        <v>3687</v>
      </c>
      <c r="V111" s="53" t="s">
        <v>1071</v>
      </c>
      <c r="W111" s="53" t="s">
        <v>679</v>
      </c>
      <c r="X111" s="53" t="s">
        <v>679</v>
      </c>
      <c r="Y111" s="53" t="s">
        <v>3688</v>
      </c>
      <c r="Z111" s="53" t="s">
        <v>3689</v>
      </c>
      <c r="AA111" s="53" t="s">
        <v>3690</v>
      </c>
      <c r="AB111" s="53" t="s">
        <v>3221</v>
      </c>
      <c r="AC111" s="53" t="s">
        <v>884</v>
      </c>
      <c r="AD111" s="53" t="s">
        <v>534</v>
      </c>
      <c r="AE111" s="53" t="s">
        <v>3367</v>
      </c>
      <c r="AF111" s="53" t="s">
        <v>3691</v>
      </c>
      <c r="AG111" s="53" t="s">
        <v>3692</v>
      </c>
      <c r="AH111" s="53" t="s">
        <v>1672</v>
      </c>
      <c r="AI111" s="53" t="s">
        <v>3693</v>
      </c>
      <c r="AJ111" s="53" t="s">
        <v>3694</v>
      </c>
      <c r="AK111" s="53" t="s">
        <v>35</v>
      </c>
      <c r="AL111" s="53" t="s">
        <v>51</v>
      </c>
      <c r="AM111" s="53" t="s">
        <v>631</v>
      </c>
      <c r="AN111" s="53" t="s">
        <v>2433</v>
      </c>
      <c r="AO111" s="53" t="s">
        <v>3695</v>
      </c>
      <c r="AP111" s="53" t="s">
        <v>3696</v>
      </c>
      <c r="AQ111" s="53"/>
      <c r="AR111" s="53" t="s">
        <v>38</v>
      </c>
      <c r="AS111" s="53" t="s">
        <v>38</v>
      </c>
      <c r="AT111" s="53" t="s">
        <v>3697</v>
      </c>
      <c r="AU111" s="53" t="s">
        <v>3698</v>
      </c>
      <c r="AV111" s="53" t="s">
        <v>3699</v>
      </c>
      <c r="AW111" s="53" t="s">
        <v>1415</v>
      </c>
      <c r="AX111" s="53" t="s">
        <v>679</v>
      </c>
      <c r="AY111" s="53" t="s">
        <v>1975</v>
      </c>
      <c r="AZ111" s="53" t="s">
        <v>3700</v>
      </c>
      <c r="BA111" s="53" t="s">
        <v>3701</v>
      </c>
      <c r="BB111" s="53" t="s">
        <v>3702</v>
      </c>
      <c r="BC111" s="53"/>
      <c r="BD111" s="53" t="s">
        <v>1046</v>
      </c>
      <c r="BE111" s="53" t="s">
        <v>1114</v>
      </c>
    </row>
    <row r="112" spans="1:57" s="21" customFormat="1" ht="15">
      <c r="A112" s="53" t="s">
        <v>719</v>
      </c>
      <c r="B112" s="53" t="s">
        <v>27</v>
      </c>
      <c r="C112" s="53" t="s">
        <v>3703</v>
      </c>
      <c r="D112" s="53" t="s">
        <v>3704</v>
      </c>
      <c r="E112" s="53" t="s">
        <v>3705</v>
      </c>
      <c r="F112" s="53" t="s">
        <v>3706</v>
      </c>
      <c r="G112" s="53" t="s">
        <v>3707</v>
      </c>
      <c r="H112" s="53" t="s">
        <v>3708</v>
      </c>
      <c r="I112" s="53" t="s">
        <v>3058</v>
      </c>
      <c r="J112" s="53" t="s">
        <v>1894</v>
      </c>
      <c r="K112" s="53" t="s">
        <v>1098</v>
      </c>
      <c r="L112" s="53" t="s">
        <v>3709</v>
      </c>
      <c r="M112" s="53" t="s">
        <v>2827</v>
      </c>
      <c r="N112" s="53" t="s">
        <v>3710</v>
      </c>
      <c r="O112" s="53" t="s">
        <v>3711</v>
      </c>
      <c r="P112" s="53" t="s">
        <v>3712</v>
      </c>
      <c r="Q112" s="53" t="s">
        <v>3713</v>
      </c>
      <c r="R112" s="53" t="s">
        <v>3714</v>
      </c>
      <c r="S112" s="53" t="s">
        <v>3715</v>
      </c>
      <c r="T112" s="53" t="s">
        <v>3716</v>
      </c>
      <c r="U112" s="53" t="s">
        <v>3717</v>
      </c>
      <c r="V112" s="53" t="s">
        <v>3718</v>
      </c>
      <c r="W112" s="53" t="s">
        <v>2713</v>
      </c>
      <c r="X112" s="53" t="s">
        <v>3719</v>
      </c>
      <c r="Y112" s="53" t="s">
        <v>3720</v>
      </c>
      <c r="Z112" s="53" t="s">
        <v>3721</v>
      </c>
      <c r="AA112" s="53" t="s">
        <v>3722</v>
      </c>
      <c r="AB112" s="53" t="s">
        <v>3723</v>
      </c>
      <c r="AC112" s="53" t="s">
        <v>1769</v>
      </c>
      <c r="AD112" s="53" t="s">
        <v>3724</v>
      </c>
      <c r="AE112" s="53" t="s">
        <v>3725</v>
      </c>
      <c r="AF112" s="53" t="s">
        <v>3726</v>
      </c>
      <c r="AG112" s="53" t="s">
        <v>3727</v>
      </c>
      <c r="AH112" s="53" t="s">
        <v>1383</v>
      </c>
      <c r="AI112" s="53" t="s">
        <v>2435</v>
      </c>
      <c r="AJ112" s="53" t="s">
        <v>3521</v>
      </c>
      <c r="AK112" s="53" t="s">
        <v>3728</v>
      </c>
      <c r="AL112" s="53" t="s">
        <v>689</v>
      </c>
      <c r="AM112" s="53" t="s">
        <v>3729</v>
      </c>
      <c r="AN112" s="53" t="s">
        <v>3134</v>
      </c>
      <c r="AO112" s="53" t="s">
        <v>3730</v>
      </c>
      <c r="AP112" s="53" t="s">
        <v>2992</v>
      </c>
      <c r="AQ112" s="53" t="s">
        <v>660</v>
      </c>
      <c r="AR112" s="53" t="s">
        <v>3709</v>
      </c>
      <c r="AS112" s="53" t="s">
        <v>3731</v>
      </c>
      <c r="AT112" s="53" t="s">
        <v>3732</v>
      </c>
      <c r="AU112" s="53" t="s">
        <v>3733</v>
      </c>
      <c r="AV112" s="53" t="s">
        <v>3734</v>
      </c>
      <c r="AW112" s="53" t="s">
        <v>3735</v>
      </c>
      <c r="AX112" s="53" t="s">
        <v>3736</v>
      </c>
      <c r="AY112" s="53" t="s">
        <v>3737</v>
      </c>
      <c r="AZ112" s="53" t="s">
        <v>3738</v>
      </c>
      <c r="BA112" s="53" t="s">
        <v>3739</v>
      </c>
      <c r="BB112" s="53" t="s">
        <v>3740</v>
      </c>
      <c r="BC112" s="53" t="s">
        <v>3741</v>
      </c>
      <c r="BD112" s="53" t="s">
        <v>3742</v>
      </c>
      <c r="BE112" s="53" t="s">
        <v>3743</v>
      </c>
    </row>
    <row r="113" spans="1:57" s="21" customFormat="1" ht="15">
      <c r="A113" s="53" t="s">
        <v>1796</v>
      </c>
      <c r="B113" s="53" t="s">
        <v>27</v>
      </c>
      <c r="C113" s="53" t="s">
        <v>3744</v>
      </c>
      <c r="D113" s="53" t="s">
        <v>3745</v>
      </c>
      <c r="E113" s="53" t="s">
        <v>3746</v>
      </c>
      <c r="F113" s="53" t="s">
        <v>3747</v>
      </c>
      <c r="G113" s="53" t="s">
        <v>3748</v>
      </c>
      <c r="H113" s="53" t="s">
        <v>3749</v>
      </c>
      <c r="I113" s="53" t="s">
        <v>3750</v>
      </c>
      <c r="J113" s="53" t="s">
        <v>751</v>
      </c>
      <c r="K113" s="53" t="s">
        <v>3562</v>
      </c>
      <c r="L113" s="53" t="s">
        <v>715</v>
      </c>
      <c r="M113" s="53" t="s">
        <v>839</v>
      </c>
      <c r="N113" s="53" t="s">
        <v>2650</v>
      </c>
      <c r="O113" s="53" t="s">
        <v>3751</v>
      </c>
      <c r="P113" s="53" t="s">
        <v>43</v>
      </c>
      <c r="Q113" s="53" t="s">
        <v>49</v>
      </c>
      <c r="R113" s="53" t="s">
        <v>1249</v>
      </c>
      <c r="S113" s="53" t="s">
        <v>3752</v>
      </c>
      <c r="T113" s="53" t="s">
        <v>3753</v>
      </c>
      <c r="U113" s="53" t="s">
        <v>3754</v>
      </c>
      <c r="V113" s="53" t="s">
        <v>2043</v>
      </c>
      <c r="W113" s="53" t="s">
        <v>323</v>
      </c>
      <c r="X113" s="53" t="s">
        <v>1653</v>
      </c>
      <c r="Y113" s="53" t="s">
        <v>3755</v>
      </c>
      <c r="Z113" s="53" t="s">
        <v>3756</v>
      </c>
      <c r="AA113" s="53" t="s">
        <v>3757</v>
      </c>
      <c r="AB113" s="53" t="s">
        <v>932</v>
      </c>
      <c r="AC113" s="53" t="s">
        <v>3758</v>
      </c>
      <c r="AD113" s="53" t="s">
        <v>656</v>
      </c>
      <c r="AE113" s="53" t="s">
        <v>3759</v>
      </c>
      <c r="AF113" s="53" t="s">
        <v>3760</v>
      </c>
      <c r="AG113" s="53" t="s">
        <v>3761</v>
      </c>
      <c r="AH113" s="53" t="s">
        <v>1100</v>
      </c>
      <c r="AI113" s="53" t="s">
        <v>3695</v>
      </c>
      <c r="AJ113" s="53" t="s">
        <v>3762</v>
      </c>
      <c r="AK113" s="53" t="s">
        <v>48</v>
      </c>
      <c r="AL113" s="53" t="s">
        <v>1828</v>
      </c>
      <c r="AM113" s="53" t="s">
        <v>311</v>
      </c>
      <c r="AN113" s="53" t="s">
        <v>3763</v>
      </c>
      <c r="AO113" s="53" t="s">
        <v>2975</v>
      </c>
      <c r="AP113" s="53" t="s">
        <v>3764</v>
      </c>
      <c r="AQ113" s="53" t="s">
        <v>43</v>
      </c>
      <c r="AR113" s="53" t="s">
        <v>41</v>
      </c>
      <c r="AS113" s="53" t="s">
        <v>1012</v>
      </c>
      <c r="AT113" s="53" t="s">
        <v>3765</v>
      </c>
      <c r="AU113" s="53" t="s">
        <v>3766</v>
      </c>
      <c r="AV113" s="53" t="s">
        <v>2901</v>
      </c>
      <c r="AW113" s="53" t="s">
        <v>2374</v>
      </c>
      <c r="AX113" s="53" t="s">
        <v>3767</v>
      </c>
      <c r="AY113" s="53" t="s">
        <v>324</v>
      </c>
      <c r="AZ113" s="53" t="s">
        <v>3768</v>
      </c>
      <c r="BA113" s="53" t="s">
        <v>3769</v>
      </c>
      <c r="BB113" s="53" t="s">
        <v>3770</v>
      </c>
      <c r="BC113" s="53" t="s">
        <v>3771</v>
      </c>
      <c r="BD113" s="53" t="s">
        <v>456</v>
      </c>
      <c r="BE113" s="53" t="s">
        <v>648</v>
      </c>
    </row>
    <row r="114" spans="1:57" s="21" customFormat="1" ht="15">
      <c r="A114" s="53" t="s">
        <v>3772</v>
      </c>
      <c r="B114" s="53" t="s">
        <v>26</v>
      </c>
      <c r="C114" s="53" t="s">
        <v>3773</v>
      </c>
      <c r="D114" s="53" t="s">
        <v>3774</v>
      </c>
      <c r="E114" s="53" t="s">
        <v>3775</v>
      </c>
      <c r="F114" s="53" t="s">
        <v>3776</v>
      </c>
      <c r="G114" s="53" t="s">
        <v>3777</v>
      </c>
      <c r="H114" s="53" t="s">
        <v>3778</v>
      </c>
      <c r="I114" s="53" t="s">
        <v>3779</v>
      </c>
      <c r="J114" s="53" t="s">
        <v>3780</v>
      </c>
      <c r="K114" s="53" t="s">
        <v>3781</v>
      </c>
      <c r="L114" s="53" t="s">
        <v>3782</v>
      </c>
      <c r="M114" s="53" t="s">
        <v>3783</v>
      </c>
      <c r="N114" s="53" t="s">
        <v>3784</v>
      </c>
      <c r="O114" s="53" t="s">
        <v>3785</v>
      </c>
      <c r="P114" s="53" t="s">
        <v>3786</v>
      </c>
      <c r="Q114" s="53" t="s">
        <v>3787</v>
      </c>
      <c r="R114" s="53" t="s">
        <v>3788</v>
      </c>
      <c r="S114" s="53" t="s">
        <v>3789</v>
      </c>
      <c r="T114" s="53" t="s">
        <v>3790</v>
      </c>
      <c r="U114" s="53" t="s">
        <v>3791</v>
      </c>
      <c r="V114" s="53" t="s">
        <v>3272</v>
      </c>
      <c r="W114" s="53" t="s">
        <v>3792</v>
      </c>
      <c r="X114" s="53" t="s">
        <v>3793</v>
      </c>
      <c r="Y114" s="53" t="s">
        <v>3794</v>
      </c>
      <c r="Z114" s="53" t="s">
        <v>3795</v>
      </c>
      <c r="AA114" s="53" t="s">
        <v>3796</v>
      </c>
      <c r="AB114" s="53" t="s">
        <v>763</v>
      </c>
      <c r="AC114" s="53" t="s">
        <v>3797</v>
      </c>
      <c r="AD114" s="53" t="s">
        <v>2443</v>
      </c>
      <c r="AE114" s="53" t="s">
        <v>3798</v>
      </c>
      <c r="AF114" s="53" t="s">
        <v>2289</v>
      </c>
      <c r="AG114" s="53" t="s">
        <v>3799</v>
      </c>
      <c r="AH114" s="53" t="s">
        <v>3800</v>
      </c>
      <c r="AI114" s="53" t="s">
        <v>3801</v>
      </c>
      <c r="AJ114" s="53" t="s">
        <v>3802</v>
      </c>
      <c r="AK114" s="53" t="s">
        <v>3803</v>
      </c>
      <c r="AL114" s="53" t="s">
        <v>3804</v>
      </c>
      <c r="AM114" s="53" t="s">
        <v>3805</v>
      </c>
      <c r="AN114" s="53" t="s">
        <v>3806</v>
      </c>
      <c r="AO114" s="53" t="s">
        <v>3807</v>
      </c>
      <c r="AP114" s="53" t="s">
        <v>3808</v>
      </c>
      <c r="AQ114" s="53" t="s">
        <v>1007</v>
      </c>
      <c r="AR114" s="53" t="s">
        <v>3809</v>
      </c>
      <c r="AS114" s="53" t="s">
        <v>3810</v>
      </c>
      <c r="AT114" s="53" t="s">
        <v>3811</v>
      </c>
      <c r="AU114" s="53" t="s">
        <v>3812</v>
      </c>
      <c r="AV114" s="53" t="s">
        <v>636</v>
      </c>
      <c r="AW114" s="53" t="s">
        <v>3813</v>
      </c>
      <c r="AX114" s="53" t="s">
        <v>3814</v>
      </c>
      <c r="AY114" s="53" t="s">
        <v>3815</v>
      </c>
      <c r="AZ114" s="53" t="s">
        <v>2438</v>
      </c>
      <c r="BA114" s="53" t="s">
        <v>2437</v>
      </c>
      <c r="BB114" s="53" t="s">
        <v>3816</v>
      </c>
      <c r="BC114" s="53" t="s">
        <v>1595</v>
      </c>
      <c r="BD114" s="53" t="s">
        <v>3817</v>
      </c>
      <c r="BE114" s="53" t="s">
        <v>3818</v>
      </c>
    </row>
    <row r="115" spans="1:57" s="21" customFormat="1" ht="15">
      <c r="A115" s="53" t="s">
        <v>1393</v>
      </c>
      <c r="B115" s="53" t="s">
        <v>26</v>
      </c>
      <c r="C115" s="53" t="s">
        <v>3819</v>
      </c>
      <c r="D115" s="53" t="s">
        <v>3820</v>
      </c>
      <c r="E115" s="53" t="s">
        <v>3821</v>
      </c>
      <c r="F115" s="53" t="s">
        <v>3822</v>
      </c>
      <c r="G115" s="53" t="s">
        <v>3823</v>
      </c>
      <c r="H115" s="53" t="s">
        <v>3824</v>
      </c>
      <c r="I115" s="53" t="s">
        <v>3825</v>
      </c>
      <c r="J115" s="53" t="s">
        <v>3826</v>
      </c>
      <c r="K115" s="53" t="s">
        <v>3827</v>
      </c>
      <c r="L115" s="53" t="s">
        <v>3828</v>
      </c>
      <c r="M115" s="53" t="s">
        <v>3829</v>
      </c>
      <c r="N115" s="53" t="s">
        <v>3830</v>
      </c>
      <c r="O115" s="53" t="s">
        <v>3831</v>
      </c>
      <c r="P115" s="53" t="s">
        <v>3832</v>
      </c>
      <c r="Q115" s="53" t="s">
        <v>3833</v>
      </c>
      <c r="R115" s="53" t="s">
        <v>3834</v>
      </c>
      <c r="S115" s="53" t="s">
        <v>3370</v>
      </c>
      <c r="T115" s="53" t="s">
        <v>3835</v>
      </c>
      <c r="U115" s="53" t="s">
        <v>3836</v>
      </c>
      <c r="V115" s="53" t="s">
        <v>3837</v>
      </c>
      <c r="W115" s="53" t="s">
        <v>3838</v>
      </c>
      <c r="X115" s="53" t="s">
        <v>2564</v>
      </c>
      <c r="Y115" s="53" t="s">
        <v>3839</v>
      </c>
      <c r="Z115" s="53" t="s">
        <v>3840</v>
      </c>
      <c r="AA115" s="53" t="s">
        <v>1823</v>
      </c>
      <c r="AB115" s="53" t="s">
        <v>3841</v>
      </c>
      <c r="AC115" s="53" t="s">
        <v>3842</v>
      </c>
      <c r="AD115" s="53" t="s">
        <v>3843</v>
      </c>
      <c r="AE115" s="53" t="s">
        <v>3844</v>
      </c>
      <c r="AF115" s="53" t="s">
        <v>3845</v>
      </c>
      <c r="AG115" s="53" t="s">
        <v>3846</v>
      </c>
      <c r="AH115" s="53" t="s">
        <v>3847</v>
      </c>
      <c r="AI115" s="53" t="s">
        <v>3848</v>
      </c>
      <c r="AJ115" s="53" t="s">
        <v>3849</v>
      </c>
      <c r="AK115" s="53" t="s">
        <v>3850</v>
      </c>
      <c r="AL115" s="53" t="s">
        <v>3851</v>
      </c>
      <c r="AM115" s="53" t="s">
        <v>3852</v>
      </c>
      <c r="AN115" s="53" t="s">
        <v>3853</v>
      </c>
      <c r="AO115" s="53" t="s">
        <v>3854</v>
      </c>
      <c r="AP115" s="53" t="s">
        <v>3855</v>
      </c>
      <c r="AQ115" s="53" t="s">
        <v>3856</v>
      </c>
      <c r="AR115" s="53" t="s">
        <v>3857</v>
      </c>
      <c r="AS115" s="53" t="s">
        <v>3858</v>
      </c>
      <c r="AT115" s="53" t="s">
        <v>3859</v>
      </c>
      <c r="AU115" s="53" t="s">
        <v>3860</v>
      </c>
      <c r="AV115" s="53" t="s">
        <v>3861</v>
      </c>
      <c r="AW115" s="53" t="s">
        <v>3862</v>
      </c>
      <c r="AX115" s="53" t="s">
        <v>3863</v>
      </c>
      <c r="AY115" s="53" t="s">
        <v>3864</v>
      </c>
      <c r="AZ115" s="53" t="s">
        <v>3865</v>
      </c>
      <c r="BA115" s="53" t="s">
        <v>3866</v>
      </c>
      <c r="BB115" s="53" t="s">
        <v>3867</v>
      </c>
      <c r="BC115" s="53" t="s">
        <v>2900</v>
      </c>
      <c r="BD115" s="53" t="s">
        <v>3868</v>
      </c>
      <c r="BE115" s="53" t="s">
        <v>3869</v>
      </c>
    </row>
    <row r="116" spans="1:57" s="21" customFormat="1" ht="15">
      <c r="A116" s="53" t="s">
        <v>2149</v>
      </c>
      <c r="B116" s="53" t="s">
        <v>26</v>
      </c>
      <c r="C116" s="53" t="s">
        <v>3870</v>
      </c>
      <c r="D116" s="53" t="s">
        <v>3871</v>
      </c>
      <c r="E116" s="53" t="s">
        <v>3872</v>
      </c>
      <c r="F116" s="53" t="s">
        <v>3873</v>
      </c>
      <c r="G116" s="53" t="s">
        <v>3874</v>
      </c>
      <c r="H116" s="53" t="s">
        <v>3875</v>
      </c>
      <c r="I116" s="53" t="s">
        <v>3876</v>
      </c>
      <c r="J116" s="53" t="s">
        <v>1160</v>
      </c>
      <c r="K116" s="53" t="s">
        <v>3877</v>
      </c>
      <c r="L116" s="53" t="s">
        <v>3878</v>
      </c>
      <c r="M116" s="53" t="s">
        <v>3879</v>
      </c>
      <c r="N116" s="53" t="s">
        <v>3880</v>
      </c>
      <c r="O116" s="53" t="s">
        <v>3881</v>
      </c>
      <c r="P116" s="53" t="s">
        <v>3882</v>
      </c>
      <c r="Q116" s="53" t="s">
        <v>3883</v>
      </c>
      <c r="R116" s="53" t="s">
        <v>3884</v>
      </c>
      <c r="S116" s="53" t="s">
        <v>3885</v>
      </c>
      <c r="T116" s="53" t="s">
        <v>557</v>
      </c>
      <c r="U116" s="53" t="s">
        <v>3886</v>
      </c>
      <c r="V116" s="53" t="s">
        <v>1850</v>
      </c>
      <c r="W116" s="53" t="s">
        <v>3771</v>
      </c>
      <c r="X116" s="53" t="s">
        <v>1145</v>
      </c>
      <c r="Y116" s="53" t="s">
        <v>3887</v>
      </c>
      <c r="Z116" s="53" t="s">
        <v>3888</v>
      </c>
      <c r="AA116" s="53" t="s">
        <v>3889</v>
      </c>
      <c r="AB116" s="53" t="s">
        <v>3890</v>
      </c>
      <c r="AC116" s="53" t="s">
        <v>3891</v>
      </c>
      <c r="AD116" s="53" t="s">
        <v>2174</v>
      </c>
      <c r="AE116" s="53" t="s">
        <v>3892</v>
      </c>
      <c r="AF116" s="53" t="s">
        <v>3893</v>
      </c>
      <c r="AG116" s="53" t="s">
        <v>3894</v>
      </c>
      <c r="AH116" s="53" t="s">
        <v>3895</v>
      </c>
      <c r="AI116" s="53" t="s">
        <v>3896</v>
      </c>
      <c r="AJ116" s="53" t="s">
        <v>3897</v>
      </c>
      <c r="AK116" s="53" t="s">
        <v>3728</v>
      </c>
      <c r="AL116" s="53" t="s">
        <v>3898</v>
      </c>
      <c r="AM116" s="53" t="s">
        <v>3899</v>
      </c>
      <c r="AN116" s="53" t="s">
        <v>3900</v>
      </c>
      <c r="AO116" s="53" t="s">
        <v>3901</v>
      </c>
      <c r="AP116" s="53" t="s">
        <v>3902</v>
      </c>
      <c r="AQ116" s="53" t="s">
        <v>3903</v>
      </c>
      <c r="AR116" s="53" t="s">
        <v>3904</v>
      </c>
      <c r="AS116" s="53" t="s">
        <v>3905</v>
      </c>
      <c r="AT116" s="53" t="s">
        <v>1020</v>
      </c>
      <c r="AU116" s="53" t="s">
        <v>3906</v>
      </c>
      <c r="AV116" s="53" t="s">
        <v>1042</v>
      </c>
      <c r="AW116" s="53" t="s">
        <v>954</v>
      </c>
      <c r="AX116" s="53" t="s">
        <v>3907</v>
      </c>
      <c r="AY116" s="53" t="s">
        <v>1850</v>
      </c>
      <c r="AZ116" s="53" t="s">
        <v>3297</v>
      </c>
      <c r="BA116" s="53" t="s">
        <v>3908</v>
      </c>
      <c r="BB116" s="53" t="s">
        <v>3909</v>
      </c>
      <c r="BC116" s="53" t="s">
        <v>2515</v>
      </c>
      <c r="BD116" s="53" t="s">
        <v>3910</v>
      </c>
      <c r="BE116" s="53" t="s">
        <v>3911</v>
      </c>
    </row>
    <row r="117" spans="1:57" s="21" customFormat="1" ht="15">
      <c r="A117" s="53" t="s">
        <v>2293</v>
      </c>
      <c r="B117" s="53" t="s">
        <v>26</v>
      </c>
      <c r="C117" s="53" t="s">
        <v>3912</v>
      </c>
      <c r="D117" s="53" t="s">
        <v>3913</v>
      </c>
      <c r="E117" s="53" t="s">
        <v>3914</v>
      </c>
      <c r="F117" s="53" t="s">
        <v>3915</v>
      </c>
      <c r="G117" s="53" t="s">
        <v>3916</v>
      </c>
      <c r="H117" s="53" t="s">
        <v>3917</v>
      </c>
      <c r="I117" s="53" t="s">
        <v>3918</v>
      </c>
      <c r="J117" s="53" t="s">
        <v>3919</v>
      </c>
      <c r="K117" s="53" t="s">
        <v>3920</v>
      </c>
      <c r="L117" s="53" t="s">
        <v>3921</v>
      </c>
      <c r="M117" s="53" t="s">
        <v>3922</v>
      </c>
      <c r="N117" s="53" t="s">
        <v>3923</v>
      </c>
      <c r="O117" s="53" t="s">
        <v>3924</v>
      </c>
      <c r="P117" s="53" t="s">
        <v>3925</v>
      </c>
      <c r="Q117" s="53" t="s">
        <v>3926</v>
      </c>
      <c r="R117" s="53" t="s">
        <v>3927</v>
      </c>
      <c r="S117" s="53" t="s">
        <v>3928</v>
      </c>
      <c r="T117" s="53" t="s">
        <v>3929</v>
      </c>
      <c r="U117" s="53" t="s">
        <v>3930</v>
      </c>
      <c r="V117" s="53" t="s">
        <v>3931</v>
      </c>
      <c r="W117" s="53" t="s">
        <v>3932</v>
      </c>
      <c r="X117" s="53" t="s">
        <v>3933</v>
      </c>
      <c r="Y117" s="53" t="s">
        <v>2788</v>
      </c>
      <c r="Z117" s="53" t="s">
        <v>3934</v>
      </c>
      <c r="AA117" s="53" t="s">
        <v>2345</v>
      </c>
      <c r="AB117" s="53" t="s">
        <v>3935</v>
      </c>
      <c r="AC117" s="53" t="s">
        <v>3936</v>
      </c>
      <c r="AD117" s="53" t="s">
        <v>3937</v>
      </c>
      <c r="AE117" s="53" t="s">
        <v>3938</v>
      </c>
      <c r="AF117" s="53" t="s">
        <v>3939</v>
      </c>
      <c r="AG117" s="53" t="s">
        <v>3940</v>
      </c>
      <c r="AH117" s="53" t="s">
        <v>3941</v>
      </c>
      <c r="AI117" s="53" t="s">
        <v>3942</v>
      </c>
      <c r="AJ117" s="53" t="s">
        <v>3943</v>
      </c>
      <c r="AK117" s="53" t="s">
        <v>3944</v>
      </c>
      <c r="AL117" s="53" t="s">
        <v>3945</v>
      </c>
      <c r="AM117" s="53" t="s">
        <v>3946</v>
      </c>
      <c r="AN117" s="53" t="s">
        <v>3947</v>
      </c>
      <c r="AO117" s="53" t="s">
        <v>3948</v>
      </c>
      <c r="AP117" s="53" t="s">
        <v>3949</v>
      </c>
      <c r="AQ117" s="53" t="s">
        <v>3950</v>
      </c>
      <c r="AR117" s="53" t="s">
        <v>3951</v>
      </c>
      <c r="AS117" s="53" t="s">
        <v>3952</v>
      </c>
      <c r="AT117" s="53" t="s">
        <v>1230</v>
      </c>
      <c r="AU117" s="53" t="s">
        <v>3953</v>
      </c>
      <c r="AV117" s="53" t="s">
        <v>3954</v>
      </c>
      <c r="AW117" s="53" t="s">
        <v>3955</v>
      </c>
      <c r="AX117" s="53" t="s">
        <v>3956</v>
      </c>
      <c r="AY117" s="53" t="s">
        <v>3957</v>
      </c>
      <c r="AZ117" s="53" t="s">
        <v>3958</v>
      </c>
      <c r="BA117" s="53" t="s">
        <v>3959</v>
      </c>
      <c r="BB117" s="53" t="s">
        <v>3724</v>
      </c>
      <c r="BC117" s="53" t="s">
        <v>3960</v>
      </c>
      <c r="BD117" s="53" t="s">
        <v>3961</v>
      </c>
      <c r="BE117" s="53" t="s">
        <v>1334</v>
      </c>
    </row>
    <row r="118" spans="1:57" s="21" customFormat="1" ht="15">
      <c r="A118" s="53" t="s">
        <v>3962</v>
      </c>
      <c r="B118" s="53" t="s">
        <v>26</v>
      </c>
      <c r="C118" s="53" t="s">
        <v>3963</v>
      </c>
      <c r="D118" s="53" t="s">
        <v>3964</v>
      </c>
      <c r="E118" s="53" t="s">
        <v>3965</v>
      </c>
      <c r="F118" s="53" t="s">
        <v>3966</v>
      </c>
      <c r="G118" s="53" t="s">
        <v>3967</v>
      </c>
      <c r="H118" s="53" t="s">
        <v>3968</v>
      </c>
      <c r="I118" s="53" t="s">
        <v>3969</v>
      </c>
      <c r="J118" s="53" t="s">
        <v>3970</v>
      </c>
      <c r="K118" s="53" t="s">
        <v>3971</v>
      </c>
      <c r="L118" s="53" t="s">
        <v>3972</v>
      </c>
      <c r="M118" s="53" t="s">
        <v>1081</v>
      </c>
      <c r="N118" s="53" t="s">
        <v>3973</v>
      </c>
      <c r="O118" s="53" t="s">
        <v>3974</v>
      </c>
      <c r="P118" s="53" t="s">
        <v>3975</v>
      </c>
      <c r="Q118" s="53" t="s">
        <v>3976</v>
      </c>
      <c r="R118" s="53" t="s">
        <v>3977</v>
      </c>
      <c r="S118" s="53" t="s">
        <v>3978</v>
      </c>
      <c r="T118" s="53" t="s">
        <v>3979</v>
      </c>
      <c r="U118" s="53" t="s">
        <v>3980</v>
      </c>
      <c r="V118" s="53" t="s">
        <v>3981</v>
      </c>
      <c r="W118" s="53" t="s">
        <v>3982</v>
      </c>
      <c r="X118" s="53" t="s">
        <v>3983</v>
      </c>
      <c r="Y118" s="53" t="s">
        <v>2090</v>
      </c>
      <c r="Z118" s="53" t="s">
        <v>1638</v>
      </c>
      <c r="AA118" s="53" t="s">
        <v>3454</v>
      </c>
      <c r="AB118" s="53" t="s">
        <v>1905</v>
      </c>
      <c r="AC118" s="53" t="s">
        <v>3984</v>
      </c>
      <c r="AD118" s="53" t="s">
        <v>3985</v>
      </c>
      <c r="AE118" s="53" t="s">
        <v>3986</v>
      </c>
      <c r="AF118" s="53" t="s">
        <v>3987</v>
      </c>
      <c r="AG118" s="53" t="s">
        <v>3988</v>
      </c>
      <c r="AH118" s="53" t="s">
        <v>3989</v>
      </c>
      <c r="AI118" s="53" t="s">
        <v>3990</v>
      </c>
      <c r="AJ118" s="53" t="s">
        <v>3991</v>
      </c>
      <c r="AK118" s="53" t="s">
        <v>3992</v>
      </c>
      <c r="AL118" s="53" t="s">
        <v>3993</v>
      </c>
      <c r="AM118" s="53" t="s">
        <v>3994</v>
      </c>
      <c r="AN118" s="53" t="s">
        <v>3995</v>
      </c>
      <c r="AO118" s="53" t="s">
        <v>3996</v>
      </c>
      <c r="AP118" s="53" t="s">
        <v>2467</v>
      </c>
      <c r="AQ118" s="53" t="s">
        <v>3997</v>
      </c>
      <c r="AR118" s="53" t="s">
        <v>3998</v>
      </c>
      <c r="AS118" s="53" t="s">
        <v>3999</v>
      </c>
      <c r="AT118" s="53" t="s">
        <v>4000</v>
      </c>
      <c r="AU118" s="53" t="s">
        <v>1165</v>
      </c>
      <c r="AV118" s="53" t="s">
        <v>4001</v>
      </c>
      <c r="AW118" s="53" t="s">
        <v>4002</v>
      </c>
      <c r="AX118" s="53" t="s">
        <v>4003</v>
      </c>
      <c r="AY118" s="53" t="s">
        <v>4004</v>
      </c>
      <c r="AZ118" s="53" t="s">
        <v>4005</v>
      </c>
      <c r="BA118" s="53" t="s">
        <v>345</v>
      </c>
      <c r="BB118" s="53" t="s">
        <v>4006</v>
      </c>
      <c r="BC118" s="53" t="s">
        <v>4007</v>
      </c>
      <c r="BD118" s="53" t="s">
        <v>4008</v>
      </c>
      <c r="BE118" s="53" t="s">
        <v>4009</v>
      </c>
    </row>
    <row r="119" spans="1:57" s="21" customFormat="1" ht="15">
      <c r="A119" s="53" t="s">
        <v>4010</v>
      </c>
      <c r="B119" s="53" t="s">
        <v>26</v>
      </c>
      <c r="C119" s="53" t="s">
        <v>4011</v>
      </c>
      <c r="D119" s="53" t="s">
        <v>4012</v>
      </c>
      <c r="E119" s="53" t="s">
        <v>4013</v>
      </c>
      <c r="F119" s="53" t="s">
        <v>4014</v>
      </c>
      <c r="G119" s="53" t="s">
        <v>4015</v>
      </c>
      <c r="H119" s="53" t="s">
        <v>4016</v>
      </c>
      <c r="I119" s="53" t="s">
        <v>4017</v>
      </c>
      <c r="J119" s="53" t="s">
        <v>4018</v>
      </c>
      <c r="K119" s="53" t="s">
        <v>4019</v>
      </c>
      <c r="L119" s="53" t="s">
        <v>4020</v>
      </c>
      <c r="M119" s="53" t="s">
        <v>4021</v>
      </c>
      <c r="N119" s="53" t="s">
        <v>4022</v>
      </c>
      <c r="O119" s="53" t="s">
        <v>4023</v>
      </c>
      <c r="P119" s="53" t="s">
        <v>4024</v>
      </c>
      <c r="Q119" s="53" t="s">
        <v>4025</v>
      </c>
      <c r="R119" s="53" t="s">
        <v>4026</v>
      </c>
      <c r="S119" s="53" t="s">
        <v>4027</v>
      </c>
      <c r="T119" s="53" t="s">
        <v>4028</v>
      </c>
      <c r="U119" s="53" t="s">
        <v>4029</v>
      </c>
      <c r="V119" s="53" t="s">
        <v>4030</v>
      </c>
      <c r="W119" s="53" t="s">
        <v>4031</v>
      </c>
      <c r="X119" s="53" t="s">
        <v>3000</v>
      </c>
      <c r="Y119" s="53" t="s">
        <v>4032</v>
      </c>
      <c r="Z119" s="53" t="s">
        <v>4033</v>
      </c>
      <c r="AA119" s="53" t="s">
        <v>4034</v>
      </c>
      <c r="AB119" s="53" t="s">
        <v>4035</v>
      </c>
      <c r="AC119" s="53" t="s">
        <v>3368</v>
      </c>
      <c r="AD119" s="53" t="s">
        <v>4036</v>
      </c>
      <c r="AE119" s="53" t="s">
        <v>4037</v>
      </c>
      <c r="AF119" s="53" t="s">
        <v>4038</v>
      </c>
      <c r="AG119" s="53" t="s">
        <v>4039</v>
      </c>
      <c r="AH119" s="53" t="s">
        <v>4040</v>
      </c>
      <c r="AI119" s="53" t="s">
        <v>4041</v>
      </c>
      <c r="AJ119" s="53" t="s">
        <v>4042</v>
      </c>
      <c r="AK119" s="53" t="s">
        <v>3108</v>
      </c>
      <c r="AL119" s="53" t="s">
        <v>4043</v>
      </c>
      <c r="AM119" s="53" t="s">
        <v>4044</v>
      </c>
      <c r="AN119" s="53" t="s">
        <v>4045</v>
      </c>
      <c r="AO119" s="53" t="s">
        <v>4046</v>
      </c>
      <c r="AP119" s="53" t="s">
        <v>4047</v>
      </c>
      <c r="AQ119" s="53" t="s">
        <v>4048</v>
      </c>
      <c r="AR119" s="53" t="s">
        <v>4049</v>
      </c>
      <c r="AS119" s="53" t="s">
        <v>4050</v>
      </c>
      <c r="AT119" s="53" t="s">
        <v>4051</v>
      </c>
      <c r="AU119" s="53" t="s">
        <v>4052</v>
      </c>
      <c r="AV119" s="53" t="s">
        <v>4053</v>
      </c>
      <c r="AW119" s="53" t="s">
        <v>1721</v>
      </c>
      <c r="AX119" s="53" t="s">
        <v>2538</v>
      </c>
      <c r="AY119" s="53" t="s">
        <v>4054</v>
      </c>
      <c r="AZ119" s="53" t="s">
        <v>4055</v>
      </c>
      <c r="BA119" s="53" t="s">
        <v>4056</v>
      </c>
      <c r="BB119" s="53" t="s">
        <v>4057</v>
      </c>
      <c r="BC119" s="53" t="s">
        <v>4058</v>
      </c>
      <c r="BD119" s="53" t="s">
        <v>2766</v>
      </c>
      <c r="BE119" s="53" t="s">
        <v>4059</v>
      </c>
    </row>
    <row r="120" spans="1:57" s="21" customFormat="1" ht="15">
      <c r="A120" s="53" t="s">
        <v>3475</v>
      </c>
      <c r="B120" s="53" t="s">
        <v>26</v>
      </c>
      <c r="C120" s="53" t="s">
        <v>4060</v>
      </c>
      <c r="D120" s="53" t="s">
        <v>4061</v>
      </c>
      <c r="E120" s="53" t="s">
        <v>4062</v>
      </c>
      <c r="F120" s="53" t="s">
        <v>4063</v>
      </c>
      <c r="G120" s="53" t="s">
        <v>4064</v>
      </c>
      <c r="H120" s="53" t="s">
        <v>4065</v>
      </c>
      <c r="I120" s="53" t="s">
        <v>4066</v>
      </c>
      <c r="J120" s="53" t="s">
        <v>4067</v>
      </c>
      <c r="K120" s="53" t="s">
        <v>4068</v>
      </c>
      <c r="L120" s="53" t="s">
        <v>4069</v>
      </c>
      <c r="M120" s="53" t="s">
        <v>4070</v>
      </c>
      <c r="N120" s="53" t="s">
        <v>4071</v>
      </c>
      <c r="O120" s="53" t="s">
        <v>4072</v>
      </c>
      <c r="P120" s="53" t="s">
        <v>4073</v>
      </c>
      <c r="Q120" s="53" t="s">
        <v>4074</v>
      </c>
      <c r="R120" s="53" t="s">
        <v>4075</v>
      </c>
      <c r="S120" s="53" t="s">
        <v>4076</v>
      </c>
      <c r="T120" s="53" t="s">
        <v>4077</v>
      </c>
      <c r="U120" s="53" t="s">
        <v>4078</v>
      </c>
      <c r="V120" s="53" t="s">
        <v>2158</v>
      </c>
      <c r="W120" s="53" t="s">
        <v>2649</v>
      </c>
      <c r="X120" s="53" t="s">
        <v>1653</v>
      </c>
      <c r="Y120" s="53" t="s">
        <v>3111</v>
      </c>
      <c r="Z120" s="53" t="s">
        <v>4079</v>
      </c>
      <c r="AA120" s="53" t="s">
        <v>4080</v>
      </c>
      <c r="AB120" s="53" t="s">
        <v>1333</v>
      </c>
      <c r="AC120" s="53" t="s">
        <v>4081</v>
      </c>
      <c r="AD120" s="53" t="s">
        <v>4082</v>
      </c>
      <c r="AE120" s="53" t="s">
        <v>4083</v>
      </c>
      <c r="AF120" s="53" t="s">
        <v>4084</v>
      </c>
      <c r="AG120" s="53" t="s">
        <v>4085</v>
      </c>
      <c r="AH120" s="53" t="s">
        <v>4086</v>
      </c>
      <c r="AI120" s="53" t="s">
        <v>4087</v>
      </c>
      <c r="AJ120" s="53" t="s">
        <v>4088</v>
      </c>
      <c r="AK120" s="53" t="s">
        <v>4089</v>
      </c>
      <c r="AL120" s="53" t="s">
        <v>3153</v>
      </c>
      <c r="AM120" s="53" t="s">
        <v>4090</v>
      </c>
      <c r="AN120" s="53" t="s">
        <v>4091</v>
      </c>
      <c r="AO120" s="53" t="s">
        <v>4092</v>
      </c>
      <c r="AP120" s="53" t="s">
        <v>4093</v>
      </c>
      <c r="AQ120" s="53" t="s">
        <v>4094</v>
      </c>
      <c r="AR120" s="53" t="s">
        <v>4095</v>
      </c>
      <c r="AS120" s="53" t="s">
        <v>4096</v>
      </c>
      <c r="AT120" s="53" t="s">
        <v>4097</v>
      </c>
      <c r="AU120" s="53" t="s">
        <v>2663</v>
      </c>
      <c r="AV120" s="53" t="s">
        <v>4098</v>
      </c>
      <c r="AW120" s="53" t="s">
        <v>2399</v>
      </c>
      <c r="AX120" s="53" t="s">
        <v>3399</v>
      </c>
      <c r="AY120" s="53" t="s">
        <v>4099</v>
      </c>
      <c r="AZ120" s="53" t="s">
        <v>4100</v>
      </c>
      <c r="BA120" s="53" t="s">
        <v>1833</v>
      </c>
      <c r="BB120" s="53" t="s">
        <v>4101</v>
      </c>
      <c r="BC120" s="53" t="s">
        <v>4102</v>
      </c>
      <c r="BD120" s="53" t="s">
        <v>3470</v>
      </c>
      <c r="BE120" s="53" t="s">
        <v>2301</v>
      </c>
    </row>
    <row r="121" spans="1:57" s="21" customFormat="1" ht="15">
      <c r="A121" s="53" t="s">
        <v>3354</v>
      </c>
      <c r="B121" s="53" t="s">
        <v>26</v>
      </c>
      <c r="C121" s="53" t="s">
        <v>4103</v>
      </c>
      <c r="D121" s="53" t="s">
        <v>4104</v>
      </c>
      <c r="E121" s="53" t="s">
        <v>4105</v>
      </c>
      <c r="F121" s="53" t="s">
        <v>4106</v>
      </c>
      <c r="G121" s="53" t="s">
        <v>4107</v>
      </c>
      <c r="H121" s="53" t="s">
        <v>4108</v>
      </c>
      <c r="I121" s="53" t="s">
        <v>4109</v>
      </c>
      <c r="J121" s="53" t="s">
        <v>4110</v>
      </c>
      <c r="K121" s="53" t="s">
        <v>4111</v>
      </c>
      <c r="L121" s="53" t="s">
        <v>4112</v>
      </c>
      <c r="M121" s="53" t="s">
        <v>4113</v>
      </c>
      <c r="N121" s="53" t="s">
        <v>4114</v>
      </c>
      <c r="O121" s="53" t="s">
        <v>4115</v>
      </c>
      <c r="P121" s="53" t="s">
        <v>4116</v>
      </c>
      <c r="Q121" s="53" t="s">
        <v>4117</v>
      </c>
      <c r="R121" s="53" t="s">
        <v>4118</v>
      </c>
      <c r="S121" s="53" t="s">
        <v>2882</v>
      </c>
      <c r="T121" s="53" t="s">
        <v>4119</v>
      </c>
      <c r="U121" s="53" t="s">
        <v>4120</v>
      </c>
      <c r="V121" s="53" t="s">
        <v>4121</v>
      </c>
      <c r="W121" s="53" t="s">
        <v>4122</v>
      </c>
      <c r="X121" s="53" t="s">
        <v>4123</v>
      </c>
      <c r="Y121" s="53" t="s">
        <v>4124</v>
      </c>
      <c r="Z121" s="53" t="s">
        <v>3358</v>
      </c>
      <c r="AA121" s="53" t="s">
        <v>4125</v>
      </c>
      <c r="AB121" s="53" t="s">
        <v>4126</v>
      </c>
      <c r="AC121" s="53" t="s">
        <v>4127</v>
      </c>
      <c r="AD121" s="53" t="s">
        <v>2582</v>
      </c>
      <c r="AE121" s="53" t="s">
        <v>4128</v>
      </c>
      <c r="AF121" s="53" t="s">
        <v>4129</v>
      </c>
      <c r="AG121" s="53" t="s">
        <v>4130</v>
      </c>
      <c r="AH121" s="53" t="s">
        <v>4131</v>
      </c>
      <c r="AI121" s="53" t="s">
        <v>4132</v>
      </c>
      <c r="AJ121" s="53" t="s">
        <v>4133</v>
      </c>
      <c r="AK121" s="53" t="s">
        <v>4134</v>
      </c>
      <c r="AL121" s="53" t="s">
        <v>4135</v>
      </c>
      <c r="AM121" s="53" t="s">
        <v>4136</v>
      </c>
      <c r="AN121" s="53" t="s">
        <v>4137</v>
      </c>
      <c r="AO121" s="53" t="s">
        <v>4138</v>
      </c>
      <c r="AP121" s="53" t="s">
        <v>4139</v>
      </c>
      <c r="AQ121" s="53" t="s">
        <v>4140</v>
      </c>
      <c r="AR121" s="53" t="s">
        <v>4141</v>
      </c>
      <c r="AS121" s="53" t="s">
        <v>4142</v>
      </c>
      <c r="AT121" s="53" t="s">
        <v>4143</v>
      </c>
      <c r="AU121" s="53" t="s">
        <v>2537</v>
      </c>
      <c r="AV121" s="53" t="s">
        <v>4144</v>
      </c>
      <c r="AW121" s="53" t="s">
        <v>4145</v>
      </c>
      <c r="AX121" s="53" t="s">
        <v>4146</v>
      </c>
      <c r="AY121" s="53" t="s">
        <v>4147</v>
      </c>
      <c r="AZ121" s="53" t="s">
        <v>4148</v>
      </c>
      <c r="BA121" s="53" t="s">
        <v>4149</v>
      </c>
      <c r="BB121" s="53" t="s">
        <v>4150</v>
      </c>
      <c r="BC121" s="53" t="s">
        <v>589</v>
      </c>
      <c r="BD121" s="53" t="s">
        <v>4151</v>
      </c>
      <c r="BE121" s="53" t="s">
        <v>4152</v>
      </c>
    </row>
    <row r="122" spans="1:57" s="21" customFormat="1" ht="15">
      <c r="A122" s="53" t="s">
        <v>3438</v>
      </c>
      <c r="B122" s="53" t="s">
        <v>26</v>
      </c>
      <c r="C122" s="53" t="s">
        <v>4153</v>
      </c>
      <c r="D122" s="53" t="s">
        <v>4154</v>
      </c>
      <c r="E122" s="53" t="s">
        <v>4155</v>
      </c>
      <c r="F122" s="53" t="s">
        <v>4156</v>
      </c>
      <c r="G122" s="53" t="s">
        <v>4157</v>
      </c>
      <c r="H122" s="53" t="s">
        <v>3824</v>
      </c>
      <c r="I122" s="53" t="s">
        <v>4158</v>
      </c>
      <c r="J122" s="53" t="s">
        <v>4159</v>
      </c>
      <c r="K122" s="53" t="s">
        <v>4160</v>
      </c>
      <c r="L122" s="53" t="s">
        <v>4161</v>
      </c>
      <c r="M122" s="53" t="s">
        <v>4162</v>
      </c>
      <c r="N122" s="53" t="s">
        <v>4163</v>
      </c>
      <c r="O122" s="53" t="s">
        <v>4164</v>
      </c>
      <c r="P122" s="53" t="s">
        <v>4165</v>
      </c>
      <c r="Q122" s="53" t="s">
        <v>4166</v>
      </c>
      <c r="R122" s="53" t="s">
        <v>4167</v>
      </c>
      <c r="S122" s="53" t="s">
        <v>4168</v>
      </c>
      <c r="T122" s="53" t="s">
        <v>4169</v>
      </c>
      <c r="U122" s="53" t="s">
        <v>4170</v>
      </c>
      <c r="V122" s="53" t="s">
        <v>1373</v>
      </c>
      <c r="W122" s="53" t="s">
        <v>4171</v>
      </c>
      <c r="X122" s="53" t="s">
        <v>3094</v>
      </c>
      <c r="Y122" s="53" t="s">
        <v>4172</v>
      </c>
      <c r="Z122" s="53" t="s">
        <v>4173</v>
      </c>
      <c r="AA122" s="53" t="s">
        <v>1594</v>
      </c>
      <c r="AB122" s="53" t="s">
        <v>4174</v>
      </c>
      <c r="AC122" s="53" t="s">
        <v>4175</v>
      </c>
      <c r="AD122" s="53" t="s">
        <v>700</v>
      </c>
      <c r="AE122" s="53" t="s">
        <v>4176</v>
      </c>
      <c r="AF122" s="53" t="s">
        <v>4177</v>
      </c>
      <c r="AG122" s="53" t="s">
        <v>4178</v>
      </c>
      <c r="AH122" s="53" t="s">
        <v>4179</v>
      </c>
      <c r="AI122" s="53" t="s">
        <v>4180</v>
      </c>
      <c r="AJ122" s="53" t="s">
        <v>4181</v>
      </c>
      <c r="AK122" s="53" t="s">
        <v>3058</v>
      </c>
      <c r="AL122" s="53" t="s">
        <v>4182</v>
      </c>
      <c r="AM122" s="53" t="s">
        <v>4183</v>
      </c>
      <c r="AN122" s="53" t="s">
        <v>4184</v>
      </c>
      <c r="AO122" s="53" t="s">
        <v>4185</v>
      </c>
      <c r="AP122" s="53" t="s">
        <v>4186</v>
      </c>
      <c r="AQ122" s="53" t="s">
        <v>4187</v>
      </c>
      <c r="AR122" s="53" t="s">
        <v>4188</v>
      </c>
      <c r="AS122" s="53" t="s">
        <v>4189</v>
      </c>
      <c r="AT122" s="53" t="s">
        <v>4190</v>
      </c>
      <c r="AU122" s="53" t="s">
        <v>4191</v>
      </c>
      <c r="AV122" s="53" t="s">
        <v>4192</v>
      </c>
      <c r="AW122" s="53" t="s">
        <v>4193</v>
      </c>
      <c r="AX122" s="53" t="s">
        <v>1655</v>
      </c>
      <c r="AY122" s="53" t="s">
        <v>3292</v>
      </c>
      <c r="AZ122" s="53" t="s">
        <v>2539</v>
      </c>
      <c r="BA122" s="53" t="s">
        <v>4194</v>
      </c>
      <c r="BB122" s="53" t="s">
        <v>4195</v>
      </c>
      <c r="BC122" s="53" t="s">
        <v>4196</v>
      </c>
      <c r="BD122" s="53" t="s">
        <v>4197</v>
      </c>
      <c r="BE122" s="53" t="s">
        <v>4198</v>
      </c>
    </row>
  </sheetData>
  <sheetProtection/>
  <mergeCells count="20">
    <mergeCell ref="AT4:AV4"/>
    <mergeCell ref="AW4:AY4"/>
    <mergeCell ref="AZ4:BB4"/>
    <mergeCell ref="BC4:BE4"/>
    <mergeCell ref="AB4:AD4"/>
    <mergeCell ref="AE4:AG4"/>
    <mergeCell ref="AH4:AJ4"/>
    <mergeCell ref="AK4:AM4"/>
    <mergeCell ref="AN4:AP4"/>
    <mergeCell ref="AQ4:AS4"/>
    <mergeCell ref="A2:M2"/>
    <mergeCell ref="D3:AD3"/>
    <mergeCell ref="AE3:BE3"/>
    <mergeCell ref="G4:I4"/>
    <mergeCell ref="J4:L4"/>
    <mergeCell ref="M4:O4"/>
    <mergeCell ref="P4:R4"/>
    <mergeCell ref="S4:U4"/>
    <mergeCell ref="V4:X4"/>
    <mergeCell ref="Y4:A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2017-07-28T09:51:45Z</cp:lastPrinted>
  <dcterms:created xsi:type="dcterms:W3CDTF">2017-07-26T07:12:32Z</dcterms:created>
  <dcterms:modified xsi:type="dcterms:W3CDTF">2017-09-01T05:24:56Z</dcterms:modified>
  <cp:category/>
  <cp:version/>
  <cp:contentType/>
  <cp:contentStatus/>
</cp:coreProperties>
</file>